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<sst xmlns="http://schemas.openxmlformats.org/spreadsheetml/2006/main" count="3163" uniqueCount="2360">
  <si>
    <t>53/QĐ-CCTHADS 19/8/2015</t>
  </si>
  <si>
    <t>70/HSST ngày 16/11/1999 của TAND tỉnh Hà Giang</t>
  </si>
  <si>
    <t>01/QĐ-THA 25/01/2000</t>
  </si>
  <si>
    <t>Nguyễn Thị Nguyệt</t>
  </si>
  <si>
    <t>Tổ 8, TT Việt Lâm</t>
  </si>
  <si>
    <t>Thanh toán tiền cho CD lần 1 và lần 2 số tiền còn lại là 73.469.000đ và lãi suất</t>
  </si>
  <si>
    <t>APDSGN: 2.409.000</t>
  </si>
  <si>
    <t>02/27.7.2015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</si>
  <si>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</si>
  <si>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</si>
  <si>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</si>
  <si>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</si>
  <si>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</si>
  <si>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</si>
  <si>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</si>
  <si>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</si>
  <si>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</si>
  <si>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</si>
  <si>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</si>
  <si>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</si>
  <si>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</si>
  <si>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</si>
  <si>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</si>
  <si>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</si>
  <si>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</si>
  <si>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</si>
  <si>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</si>
  <si>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</si>
  <si>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 xml:space="preserve">Đặng Thế Sang                  Phạm Thị Phương </t>
  </si>
  <si>
    <t>Lê Văn Chiến</t>
  </si>
  <si>
    <t>Nguyễn Hồng Công</t>
  </si>
  <si>
    <t>Hà Thị Thiệu</t>
  </si>
  <si>
    <t>Phan Văn Hải</t>
  </si>
  <si>
    <t>Nguyễn Thế Đạt</t>
  </si>
  <si>
    <t>Nguyễn Thị Ngọc</t>
  </si>
  <si>
    <t>Nguyễn Thị Mỵ</t>
  </si>
  <si>
    <t>Trương Thị Giang</t>
  </si>
  <si>
    <t>Bàn Văn Thực</t>
  </si>
  <si>
    <t>Vi Thị Kim</t>
  </si>
  <si>
    <t>Cổ Say Cắt</t>
  </si>
  <si>
    <t>Trần Văn Long</t>
  </si>
  <si>
    <t>Nguyễn Văn Ất</t>
  </si>
  <si>
    <t>Ngọc Văn Nguyên</t>
  </si>
  <si>
    <t>Mai Văn Cường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</si>
  <si>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</si>
  <si>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</si>
  <si>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38/QĐ-CCTHADS ngày 30/6/2016</t>
  </si>
  <si>
    <t xml:space="preserve">Cấp dưỡng nuôi con: 25.000.000đ; </t>
  </si>
  <si>
    <t>10/HSPT- 16.11.2012</t>
  </si>
  <si>
    <t>51- 30.11.2012</t>
  </si>
  <si>
    <t>Phạt + APHS:  15.800.000</t>
  </si>
  <si>
    <t>61/28.7.2015</t>
  </si>
  <si>
    <t>Nguyễn Văn Quy</t>
  </si>
  <si>
    <t>Tổ 04, TT Vị Xuyên</t>
  </si>
  <si>
    <t>04/Q§ST- 22.8.2013</t>
  </si>
  <si>
    <t>220- 27.8.2013</t>
  </si>
  <si>
    <t>APDSST: 6.250.000</t>
  </si>
  <si>
    <t>18/27.7.2015</t>
  </si>
  <si>
    <t>Vàng Seo Cơ</t>
  </si>
  <si>
    <t>Lao Chải - Vị Xuyên</t>
  </si>
  <si>
    <t>09/HSST- 24.10.2012</t>
  </si>
  <si>
    <t>33- 12.11.2012</t>
  </si>
  <si>
    <t>APDS+APHS: 3.200.000</t>
  </si>
  <si>
    <t>09/27.7.2015</t>
  </si>
  <si>
    <t>Lý Văn Giang</t>
  </si>
  <si>
    <t>Đội II, thôn Chung, Việt Lâm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</si>
  <si>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</si>
  <si>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</si>
  <si>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</si>
  <si>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</si>
  <si>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</si>
  <si>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</si>
  <si>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</si>
  <si>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</si>
  <si>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</si>
  <si>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</si>
  <si>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</si>
  <si>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</si>
  <si>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</si>
  <si>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</si>
  <si>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</si>
  <si>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</si>
  <si>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</si>
  <si>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>Được xét giảm 3.000.000</t>
  </si>
  <si>
    <t>BA: 04/DSTC-PT ngày 29/9/2009 của TAND tỉnh Hà Giang</t>
  </si>
  <si>
    <t>252/QĐ-CCTHA ngày 14/7/2014</t>
  </si>
  <si>
    <t>Bồi thường 11.500.000</t>
  </si>
  <si>
    <t>Trả nợ: 99.000.000 và lãi suất</t>
  </si>
  <si>
    <t xml:space="preserve">Thu hồi 1.000.000đ 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</si>
  <si>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</si>
  <si>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</si>
  <si>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</si>
  <si>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</si>
  <si>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</si>
  <si>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</si>
  <si>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</si>
  <si>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</si>
  <si>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</si>
  <si>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</si>
  <si>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</si>
  <si>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 :15.000.000</t>
  </si>
  <si>
    <t>Phạt 8.300.000</t>
  </si>
  <si>
    <t>phạt: 10.000.000</t>
  </si>
  <si>
    <t>Phạt:11.000.000</t>
  </si>
  <si>
    <t>Phạt: 2.000.000</t>
  </si>
  <si>
    <t>Phạt: 15.000.000</t>
  </si>
  <si>
    <t>Phạt: 12.000.000</t>
  </si>
  <si>
    <t>Phạt 12.000.000</t>
  </si>
  <si>
    <t xml:space="preserve"> Phạt tiền: 7.500.000</t>
  </si>
  <si>
    <t>Truy thu  9.644.000</t>
  </si>
  <si>
    <t>AP HSST 200.000, AP DSST 200.000, Truy thu 16.280.000</t>
  </si>
  <si>
    <t>AP HSST 200.000; AP DSGN: 2.250.000</t>
  </si>
  <si>
    <t>Phạt 3.500.000</t>
  </si>
  <si>
    <t>Phạt 9.500.000</t>
  </si>
  <si>
    <t>Phạt: 9.530.000</t>
  </si>
  <si>
    <t>Phạt tiền12.700.000</t>
  </si>
  <si>
    <t>Phạt  8.000.000</t>
  </si>
  <si>
    <t>Phạt: 6.700.000</t>
  </si>
  <si>
    <t>Phạt 7.000.000</t>
  </si>
  <si>
    <t>AP HSST 200.000, AP DSGN 5.000.000</t>
  </si>
  <si>
    <t>Bồi thường 100.000.000</t>
  </si>
  <si>
    <t>Phạt SQNN: 7.000.000</t>
  </si>
  <si>
    <t>Phạt SQNN: 8.000.000</t>
  </si>
  <si>
    <t>AP HSST: 200.000</t>
  </si>
  <si>
    <t>Phạt; 20.000.000</t>
  </si>
  <si>
    <t>Phạt: 10.000.000</t>
  </si>
  <si>
    <t>Phạt: 29.500.000.</t>
  </si>
  <si>
    <t>Phạt: 9.800.000</t>
  </si>
  <si>
    <t>Phạt: 14.000.000</t>
  </si>
  <si>
    <t>AP: 979.000; Truy thu: 28.938.000</t>
  </si>
  <si>
    <t>Phạt: 19.000.000</t>
  </si>
  <si>
    <t>CDNC: 31.500.000</t>
  </si>
  <si>
    <t>Phạt: 6.000.000</t>
  </si>
  <si>
    <t>AP: 1.700.000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</si>
  <si>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</si>
  <si>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</si>
  <si>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</si>
  <si>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</si>
  <si>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</si>
  <si>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</si>
  <si>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</si>
  <si>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</si>
  <si>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</si>
  <si>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</si>
  <si>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</si>
  <si>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</si>
  <si>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</si>
  <si>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</si>
  <si>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</si>
  <si>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</si>
  <si>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</si>
  <si>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AP+ Truy thu: 6,844,500đ</t>
  </si>
  <si>
    <t>Phạt: 5,000,000đ</t>
  </si>
  <si>
    <t xml:space="preserve">Án phí: 200.000đ; Phạt: 10,000,000đ </t>
  </si>
  <si>
    <t>Án phí: 200.000đ; Phạt: 20,000,000đ</t>
  </si>
  <si>
    <t xml:space="preserve">Phạt: 7,000,000đ; </t>
  </si>
  <si>
    <t xml:space="preserve"> Phạt: 6,000,000đ</t>
  </si>
  <si>
    <t>AP: 995,000đ</t>
  </si>
  <si>
    <t>Phạt: 15,117,900đ</t>
  </si>
  <si>
    <t>Tiền phạt: 5,000,000đ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</si>
  <si>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</si>
  <si>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</si>
  <si>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</si>
  <si>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</si>
  <si>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</si>
  <si>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</si>
  <si>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</si>
  <si>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</si>
  <si>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</si>
  <si>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</si>
  <si>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</si>
  <si>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</si>
  <si>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</si>
  <si>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68/2013/HSST ngày 01/11/2013 của TAND tỉnh Hà Giang</t>
  </si>
  <si>
    <t>100/QĐ-CCTHA ngày 13/6/2016</t>
  </si>
  <si>
    <t>01/QĐ-CCTHA ngày 30/6/2016</t>
  </si>
  <si>
    <t>Thèn Văn Đông</t>
  </si>
  <si>
    <t>Ngàn Đăng Vài - Ngàn Đăng Vài Hoàng Su Phì - Hà Giang</t>
  </si>
  <si>
    <t>68/2011/HSST 13/12/2011 TAND tỉnh Hà Giang</t>
  </si>
  <si>
    <t>28/QĐ-CCTHA 10/02/2012</t>
  </si>
  <si>
    <t>X</t>
  </si>
  <si>
    <t>Dương Sùng Súng</t>
  </si>
  <si>
    <t>Nguyễn Hùng Cường</t>
  </si>
  <si>
    <t>thôn Tân Lam- xã Tân Quang- Bắc Quang- HG</t>
  </si>
  <si>
    <t>Nguyễn Mạnh Trường</t>
  </si>
  <si>
    <t>QĐ: 05/2014/QĐST-DS ngày 16/9/2014 của TAND huyện Bắc Mê tỉnh Hà Giang</t>
  </si>
  <si>
    <t>11/QĐ-CCTHA ngày 28/9/2016</t>
  </si>
  <si>
    <t>35/QĐ-CCTHA ngày 28/7/2015</t>
  </si>
  <si>
    <t>Tổ 12, TT Việt Lâm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</si>
  <si>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</si>
  <si>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</si>
  <si>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</si>
  <si>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</si>
  <si>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Án phí: 400.000đ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</si>
  <si>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</si>
  <si>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</si>
  <si>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</si>
  <si>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</si>
  <si>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</si>
  <si>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</si>
  <si>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</si>
  <si>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</si>
  <si>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</si>
  <si>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</si>
  <si>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</si>
  <si>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</si>
  <si>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</si>
  <si>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</si>
  <si>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</si>
  <si>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</si>
  <si>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</si>
  <si>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AP: 200.000               AP DSGN: 39.702.000</t>
  </si>
  <si>
    <t>31/QĐ-CTHADS ngày 12/8/2015</t>
  </si>
  <si>
    <t>103/QĐ-THA ngày 06/7/2009</t>
  </si>
  <si>
    <t>BA số: 23/2009 /HSST ngày 31/5/2009 của TAND tỉnh Hà Giang</t>
  </si>
  <si>
    <t>Hầu Thị Mít</t>
  </si>
  <si>
    <t>Án phí: 17.590.000đ</t>
  </si>
  <si>
    <t>Án phí: 1.064.500đ</t>
  </si>
  <si>
    <t>Phạt: 6.000.000đ</t>
  </si>
  <si>
    <t>10/QĐ-CCTHADS ngày 04/7/2016</t>
  </si>
  <si>
    <t>CDNC 18.000.000</t>
  </si>
  <si>
    <t>21/QĐ-CCTHADS ngày 22/9/2016</t>
  </si>
  <si>
    <t>34/QĐ-CTHADS ngày 12/8/2015</t>
  </si>
  <si>
    <t>BHCD
74.000.000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</si>
  <si>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</si>
  <si>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</si>
  <si>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</si>
  <si>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</si>
  <si>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</si>
  <si>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</si>
  <si>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</si>
  <si>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</si>
  <si>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</si>
  <si>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</si>
  <si>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</si>
  <si>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</si>
  <si>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</si>
  <si>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</si>
  <si>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Trả ông Phạm Bình Hựu 1.224.260.000đ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</si>
  <si>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</si>
  <si>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</si>
  <si>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</si>
  <si>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</si>
  <si>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</si>
  <si>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</si>
  <si>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</si>
  <si>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tổ 3- TT Việt Quang- Bắc Quang-HG</t>
  </si>
  <si>
    <t>22/QĐ-CCTHADS 07/8/2017</t>
  </si>
  <si>
    <t>AP DSST: 6.674.000</t>
  </si>
  <si>
    <t>16/QĐ-CCTHA ngày 23/8/2016</t>
  </si>
  <si>
    <t>03/2016/HSST 17/2/2016 TAND tỉnh Hà Giang</t>
  </si>
  <si>
    <t>138/QĐ-CCTHADS ngày 05/4/2016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</si>
  <si>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</si>
  <si>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</si>
  <si>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</si>
  <si>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</si>
  <si>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Lê Văn Huy</t>
  </si>
  <si>
    <t>Thôn Thủy Lâm, xã Trung Thành, huyện Vị Xuyên, tỉnh Hà Giang</t>
  </si>
  <si>
    <t>20/2014/HSST ngày 25/2/2014 của TAND huyện Vị Xuyên, tỉnh Hà Giang</t>
  </si>
  <si>
    <t>124/QĐ-CCTHA ngày 14/4/2014</t>
  </si>
  <si>
    <t>Trần Văn Trung</t>
  </si>
  <si>
    <t>Nguyễn Văn Khánh</t>
  </si>
  <si>
    <t>Vi Văn Hải</t>
  </si>
  <si>
    <t>Thôn Lũng Loét, xã Ngọc Minh, huyện Vị Xuyên, tỉnh Hà Giang</t>
  </si>
  <si>
    <t>Đội 3, thôn Vĩnh Gia- xã Vĩnh Phúc- huyện Bắc Quang-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</si>
  <si>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</si>
  <si>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</si>
  <si>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</si>
  <si>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</si>
  <si>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</si>
  <si>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</si>
  <si>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</si>
  <si>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</si>
  <si>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</si>
  <si>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</si>
  <si>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</si>
  <si>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42/HSST ngày 27/9/2007 của TAND huyện Bắc Quang- Hà Giang</t>
  </si>
  <si>
    <t>56/QĐ-THA 25/02/2008</t>
  </si>
  <si>
    <t>Phạt SQNN: 3.000.000đ</t>
  </si>
  <si>
    <t>Hoàng Văn Hùng</t>
  </si>
  <si>
    <t>41a/QĐ-CCTHADS 08/7/2015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</si>
  <si>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</si>
  <si>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</si>
  <si>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</si>
  <si>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</si>
  <si>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</si>
  <si>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 xml:space="preserve"> Án phí HSST 200.000đ; DS 200 DSGN 4.950.000đ </t>
  </si>
  <si>
    <t>08/2015/HSST
 ngày 23/6/2015
 TAND huyện
 Yên Minh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</si>
  <si>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</si>
  <si>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</si>
  <si>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</si>
  <si>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</si>
  <si>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</si>
  <si>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</si>
  <si>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</si>
  <si>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APDSGN: 3.191.000</t>
  </si>
  <si>
    <t>10/27.7.2015</t>
  </si>
  <si>
    <t>02/DSST- 25/09/2014</t>
  </si>
  <si>
    <t>83/08/01/2015</t>
  </si>
  <si>
    <t>APDSGN: 1.756.000</t>
  </si>
  <si>
    <t>11/27.7.2015</t>
  </si>
  <si>
    <t>16/QĐ-CCTHADS 10/4/2017</t>
  </si>
  <si>
    <t>Hoàng Văn Quỳnh</t>
  </si>
  <si>
    <t>67/QĐ-CCTHADS 02/3/2017</t>
  </si>
  <si>
    <t>11/QĐ-CCTHADS 10/5/2017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</si>
  <si>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</si>
  <si>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</si>
  <si>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</si>
  <si>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</si>
  <si>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</si>
  <si>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Ngô Thị Ngọc</t>
  </si>
  <si>
    <t>Tổ 2, thị trấn Việt Quang, huyện Bắc Quang, Tỉnh Hà Giang.</t>
  </si>
  <si>
    <t>Số: 17/2016/QĐST- DS ngày 12/8/2016 của TAND huyện Bắc Quang.</t>
  </si>
  <si>
    <t>Thanh toán nợ cho công dân 296.000.000đ và lãi suất</t>
  </si>
  <si>
    <t>10/QĐ-CCTHADS 27/4/2017</t>
  </si>
  <si>
    <t>64/QĐ-CCTHADS 29/9/2016</t>
  </si>
  <si>
    <t>Tổ 14 TT Vị Xuyên</t>
  </si>
  <si>
    <t>33/HSST- 21.9.2012</t>
  </si>
  <si>
    <t>26- 25.10.2012</t>
  </si>
  <si>
    <t>Phạt + APHS: 97.400.000</t>
  </si>
  <si>
    <t>62/28/7/2015</t>
  </si>
  <si>
    <t>02/QĐST-DS20.3.2014</t>
  </si>
  <si>
    <t>19- 27/10/2015</t>
  </si>
  <si>
    <t>Trả nợ: 12.952.000</t>
  </si>
  <si>
    <t>01a/13/11/2015</t>
  </si>
  <si>
    <t>Nông Thị Từ.</t>
  </si>
  <si>
    <t>Kim Thạch - VX</t>
  </si>
  <si>
    <t>17/3/2016 TAND Hà Giang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</si>
  <si>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</si>
  <si>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</si>
  <si>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</si>
  <si>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</si>
  <si>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60/QĐ-CCTHADS ngày 01/7/2016</t>
  </si>
  <si>
    <t>43/QĐ-CCTHADS ngày 29/7/2016</t>
  </si>
  <si>
    <t>thôn Tân Lâm- xã Tân Quang- Bắc Quang- HG</t>
  </si>
  <si>
    <t xml:space="preserve">19/2006/HSST ngày 07/7/2006 của TAND thị xã Hà Giang </t>
  </si>
  <si>
    <t>Hoàng Văn Noi</t>
  </si>
  <si>
    <t>47/HSPT ngày 31/7/2012 của TAND tỉnh Tuyên Quang</t>
  </si>
  <si>
    <t>Công ty TNHH Hoàng Thanh</t>
  </si>
  <si>
    <t>AP DS: 9.130.000đ</t>
  </si>
  <si>
    <t>Tổ 8- TT Việt Quang- Bắc Quang- Hà Giang</t>
  </si>
  <si>
    <t>Phạt SQNN 4.400.000; Truy thu 140.000</t>
  </si>
  <si>
    <t>Thu hồi 620.000 tiền phạt QĐ thu hồi số: 15/QĐ-CCTHADS ngày 20/6/2017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</si>
  <si>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</si>
  <si>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</si>
  <si>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</si>
  <si>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</si>
  <si>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</si>
  <si>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</si>
  <si>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</si>
  <si>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</si>
  <si>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</si>
  <si>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</si>
  <si>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</si>
  <si>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Tiền vàng trị giá: 1.154.398.000đ và lãi suất chậm THA</t>
  </si>
  <si>
    <t>Thu hồi 13.980.000 QĐ thu hồi số: 02/QĐ-CCTHADS ngày 13/10/2016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</si>
  <si>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</si>
  <si>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</si>
  <si>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</si>
  <si>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</si>
  <si>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</si>
  <si>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</si>
  <si>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</si>
  <si>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</si>
  <si>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</si>
  <si>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</si>
  <si>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QĐ: 54/QĐST-HNGĐ ngày 09/6/2014 của TAND Thành phố Hà Giang, tỉnh Hà Giang</t>
  </si>
  <si>
    <t>36/QĐ-CCTHA ngày 14/10/2014</t>
  </si>
  <si>
    <t>CDNC 2.000.000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</si>
  <si>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</si>
  <si>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</si>
  <si>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</si>
  <si>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</si>
  <si>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14/28/7/2015</t>
  </si>
  <si>
    <t>Hoàng Trung Kiên</t>
  </si>
  <si>
    <t>Tổ 18 TT Vị Xuyên</t>
  </si>
  <si>
    <t>08/DSST- 10.6.2013</t>
  </si>
  <si>
    <t>194- 5.8.2013</t>
  </si>
  <si>
    <t>APDSGN: 11.680.000</t>
  </si>
  <si>
    <t>09/26/7/2015</t>
  </si>
  <si>
    <t>Nguyễn Thị Hà</t>
  </si>
  <si>
    <t>190- 30.7.2013</t>
  </si>
  <si>
    <t>142/2014/HSST ngày 29/9/2014 của TAND huyện Sông Mã, tỉnh Lai Châu</t>
  </si>
  <si>
    <t>Hóa Chéo Phìn - Tả Sử Choóng         Hoàng Su Phì - Hà Giang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</si>
  <si>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</si>
  <si>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</si>
  <si>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</si>
  <si>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</si>
  <si>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</si>
  <si>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</si>
  <si>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</si>
  <si>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Tổng toàn tỉnh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</si>
  <si>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</si>
  <si>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</si>
  <si>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</si>
  <si>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</si>
  <si>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</si>
  <si>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</si>
  <si>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</si>
  <si>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354/QĐ-CCTHADS ngày 26/5/2017</t>
  </si>
  <si>
    <t>Án phí DSSTGN: 1.300.000</t>
  </si>
  <si>
    <t>07/QĐ-CCTHADS ngày 31/7/2017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</si>
  <si>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</si>
  <si>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</si>
  <si>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</si>
  <si>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</si>
  <si>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</si>
  <si>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</si>
  <si>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</si>
  <si>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</si>
  <si>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17/2013/HSST 04/9/2013 TAND TP Hà Giang</t>
  </si>
  <si>
    <t>49/QĐ-CCTHA ngày 30/11/2015</t>
  </si>
  <si>
    <t>Bồi thường cho Dương Anh Quốc Phi: 16.500.000</t>
  </si>
  <si>
    <t>02/QĐ-CCTHA ngày 13/01/2016</t>
  </si>
  <si>
    <t>Đỗ Thành Chung</t>
  </si>
  <si>
    <t>67/HSST/2015 12/11/2015 TAND TP Hà Giang</t>
  </si>
  <si>
    <t>71/QĐ-CCTHA ngày 24/12/2015</t>
  </si>
  <si>
    <t>22/HSST ngày 12/9/2012 của TAND TP. Hà Giang- Hà Giang</t>
  </si>
  <si>
    <t>15/QĐ-CCTHA 24/10/2012</t>
  </si>
  <si>
    <t>8/QĐ-CCTHADS 08/7/2015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</si>
  <si>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</si>
  <si>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</si>
  <si>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</si>
  <si>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</si>
  <si>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</si>
  <si>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</si>
  <si>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82/QĐ-THADS ngày 26/4/2016</t>
  </si>
  <si>
    <t>44/QĐ-CCTHADS ngày 03/8/2016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</si>
  <si>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</si>
  <si>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</si>
  <si>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</si>
  <si>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>02/QĐ-CCTHA 03/7/2015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</si>
  <si>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</si>
  <si>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</si>
  <si>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</si>
  <si>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</si>
  <si>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</si>
  <si>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</si>
  <si>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</si>
  <si>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</si>
  <si>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</si>
  <si>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</si>
  <si>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</si>
  <si>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</si>
  <si>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</si>
  <si>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</si>
  <si>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</si>
  <si>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</si>
  <si>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46/QĐ-CCTHADS 02/3/2017</t>
  </si>
  <si>
    <t>Phạt SQNN: 6.000.000đ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</si>
  <si>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</si>
  <si>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</si>
  <si>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</si>
  <si>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</si>
  <si>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</si>
  <si>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113/QĐ-CCTHADS 12/6/2017</t>
  </si>
  <si>
    <t>Tiền phạt: 5.000.000đ và lãi suất</t>
  </si>
  <si>
    <t>12/QĐ-CCTHADS ngày 11/7/2017</t>
  </si>
  <si>
    <t>Dương Tiến Mạnh</t>
  </si>
  <si>
    <t>tổ 10- TT. Việt Quang- Bắc Quang-HG</t>
  </si>
  <si>
    <t>114/QĐ-CCTHADS 12/6/2017</t>
  </si>
  <si>
    <t>Án phí HSST: 200.000đ; Tiền phạt: 6.500.000đ và lãi suất</t>
  </si>
  <si>
    <t>13/QĐ-CCTHADS ngày 11/7/2017</t>
  </si>
  <si>
    <t>28/2015/HSST ngày 29/9/2015 của TAND thành phố Hà Giang</t>
  </si>
  <si>
    <t>BTCD: 13.000.000đ</t>
  </si>
  <si>
    <t>Phạt:
13.800.000đ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</si>
  <si>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</si>
  <si>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</si>
  <si>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</si>
  <si>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</si>
  <si>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</si>
  <si>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</si>
  <si>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</si>
  <si>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</si>
  <si>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31/2013/HSST 24/12/2013 TAND VX</t>
  </si>
  <si>
    <t>93/QĐ-CCTHA ngày 17/2/2014</t>
  </si>
  <si>
    <t>Lê Thị Liễu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</si>
  <si>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</si>
  <si>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</si>
  <si>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</si>
  <si>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</si>
  <si>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</si>
  <si>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</si>
  <si>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</si>
  <si>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</si>
  <si>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</si>
  <si>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</si>
  <si>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</si>
  <si>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</si>
  <si>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Trả nợ: 13.000.000 và lãi suất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</si>
  <si>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</si>
  <si>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</si>
  <si>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</si>
  <si>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</si>
  <si>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</si>
  <si>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</si>
  <si>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</si>
  <si>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</si>
  <si>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</si>
  <si>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</si>
  <si>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</si>
  <si>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</si>
  <si>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</si>
  <si>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</si>
  <si>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Công ty TNHH Mai Phương</t>
  </si>
  <si>
    <t>Tổ 3, phường Ngọc Hà, TPHG</t>
  </si>
  <si>
    <t>01/2017/QĐST-KDTM ngày 12/01/2017 của TAND thành phố Hà Giang</t>
  </si>
  <si>
    <t>05/09.10.2017</t>
  </si>
  <si>
    <t>Thanh toán trả nợ số tiền 1.167.598.911đ</t>
  </si>
  <si>
    <t>20/10/2017   08/11/2017</t>
  </si>
  <si>
    <t>01/10.11.2017</t>
  </si>
  <si>
    <t>Phạt SQNN 9.500.000</t>
  </si>
  <si>
    <t>QĐ thu hồi số 04/08.11.2017 ST 3.000.000</t>
  </si>
  <si>
    <t>QĐ thu hồi số 03/08.11.2017 ST 4.000.000</t>
  </si>
  <si>
    <t>Phạt SQNN 19.000.000</t>
  </si>
  <si>
    <t>Từ ngày 01/10/2017 đến 21.11.2017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</si>
  <si>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</si>
  <si>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</si>
  <si>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</si>
  <si>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</si>
  <si>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</si>
  <si>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</si>
  <si>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</si>
  <si>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</si>
  <si>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</si>
  <si>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</si>
  <si>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</si>
  <si>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</si>
  <si>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</si>
  <si>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</si>
  <si>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</si>
  <si>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</si>
  <si>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</si>
  <si>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</si>
  <si>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</si>
  <si>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</si>
  <si>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</si>
  <si>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</si>
  <si>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</si>
  <si>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</si>
  <si>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</si>
  <si>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</si>
  <si>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</si>
  <si>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</si>
  <si>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</si>
  <si>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</si>
  <si>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</si>
  <si>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</si>
  <si>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</si>
  <si>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</si>
  <si>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</si>
  <si>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</si>
  <si>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</si>
  <si>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</si>
  <si>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</si>
  <si>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</si>
  <si>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</si>
  <si>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Truy thu SQNN: 20.350.000đ</t>
  </si>
  <si>
    <t>Số: 04/2016/HSST ngày 29/3/2016 của TAND huyện Bắc Quang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</si>
  <si>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</si>
  <si>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</si>
  <si>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</si>
  <si>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</si>
  <si>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</si>
  <si>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</si>
  <si>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</si>
  <si>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</si>
  <si>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</si>
  <si>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</si>
  <si>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</si>
  <si>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</si>
  <si>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</si>
  <si>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</si>
  <si>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</si>
  <si>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</si>
  <si>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</si>
  <si>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>QĐ thu hồi số: 05/QĐ-CTHADS ngày 23/01/2017 st 600.000.000đ</t>
  </si>
  <si>
    <t xml:space="preserve"> Trả nợ vay 1.176.537.000đ </t>
  </si>
  <si>
    <t>03/QĐ-THA ngày 16/10/2013</t>
  </si>
  <si>
    <t>BA số: 52/2013 /HSST ngày 06/9/2013 của TAND tỉnh Hà Giang</t>
  </si>
  <si>
    <t>54/QĐ-CCTHA  12/9/2016</t>
  </si>
  <si>
    <t>81/QĐ-CCTHA ngày 01/7/2015</t>
  </si>
  <si>
    <t xml:space="preserve">09/2003/PTLH ngày 11/6/2003 của TAND tỉnh Hà Giang </t>
  </si>
  <si>
    <t>74/QĐ-CCTHA 08/7/2003</t>
  </si>
  <si>
    <t>25/QĐ-CCTHADS 08/7/2015</t>
  </si>
  <si>
    <t>xã Tân Quang- Bắc Quang- HG</t>
  </si>
  <si>
    <t xml:space="preserve">01/1999/HSST ngày 15/01/1999của TAND tỉnh Hà Giang </t>
  </si>
  <si>
    <t>33/QĐ-CCTHA 01/8/1999</t>
  </si>
  <si>
    <t>47/QĐ-CCTHADS 08/7/2015</t>
  </si>
  <si>
    <t>Thôn Chang- Đồng Tâm- Bắc Quang- HG</t>
  </si>
  <si>
    <t>43/2015/HSST ngày 19/11/2015 của TAND Bắc Quang- Hà Giang</t>
  </si>
  <si>
    <t>47/QĐ-CCTHA 22/01/2016</t>
  </si>
  <si>
    <t>23/QĐ-CCTHADS 09/3/2016</t>
  </si>
  <si>
    <t>Thôn Thượng- Đồng Tâm- Bắc Quang- HG</t>
  </si>
  <si>
    <t>46/QĐ-CCTHA 22/01/2016</t>
  </si>
  <si>
    <t>24/QĐ-CCTHADS 09/3/2016</t>
  </si>
  <si>
    <t>Thôn Châng- Đồng Tâm- Bắc Quang- HG</t>
  </si>
  <si>
    <t>75/QĐ-CCTHA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</si>
  <si>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</si>
  <si>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</si>
  <si>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</si>
  <si>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</si>
  <si>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</si>
  <si>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01/QĐ-CCTHADS ngày 07/7/2015</t>
  </si>
  <si>
    <t>04/QĐ-CCTHADS ngày 07/7/2015</t>
  </si>
  <si>
    <t>Thôn Vĩnh Sơn- xã Vĩnh Hảo- Bắc Quang-HG</t>
  </si>
  <si>
    <t>159/2014/HSST ngày 15/7/2014 của TAND Q.Long Biên, Hà Nội</t>
  </si>
  <si>
    <t>116/QĐ-THA ngày 05/9/2014</t>
  </si>
  <si>
    <t>05/QĐ-CCTHADS ngày 07/7/2015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</si>
  <si>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</si>
  <si>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</si>
  <si>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</si>
  <si>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</si>
  <si>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</si>
  <si>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25/QĐ-CCTHADS 19/01/2017</t>
  </si>
  <si>
    <t>01/QĐ-CCTHADS 23/02/2017</t>
  </si>
  <si>
    <t>Triệu Vàn Phiếu</t>
  </si>
  <si>
    <t>Thôn Nậm Nghĩ, xã Thông Nguyên, Hoàng Su Phì, Hà Giang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</si>
  <si>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</si>
  <si>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</si>
  <si>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</si>
  <si>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</si>
  <si>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</si>
  <si>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</si>
  <si>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</si>
  <si>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</si>
  <si>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</si>
  <si>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</si>
  <si>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</si>
  <si>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</si>
  <si>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</si>
  <si>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</si>
  <si>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</si>
  <si>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</si>
  <si>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</si>
  <si>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</si>
  <si>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Bồi thường công dân: 374.191.000đ và lãi suất</t>
  </si>
  <si>
    <t>Án phí DSSTCGN: 2.300.000đ</t>
  </si>
  <si>
    <t>Thanh toán cho công dân: 4.000.000đ và lãi suất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</si>
  <si>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</si>
  <si>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</si>
  <si>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</si>
  <si>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</si>
  <si>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</si>
  <si>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</si>
  <si>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</si>
  <si>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</si>
  <si>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</si>
  <si>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</si>
  <si>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Hoàng Văn Đức</t>
  </si>
  <si>
    <t>Nguyễn Văn Nhẫn</t>
  </si>
  <si>
    <t>Nguyễn Thị Thoa</t>
  </si>
  <si>
    <t>Nguyễn Thị Phượng</t>
  </si>
  <si>
    <t>Sái Văn Hậu</t>
  </si>
  <si>
    <t>Nguyễn Minh Giang</t>
  </si>
  <si>
    <t>Nguyễn Quang Minh</t>
  </si>
  <si>
    <t>Phạm Văn Đạo</t>
  </si>
  <si>
    <t>Mai Đức Tọa</t>
  </si>
  <si>
    <t>Hoàng Ngọc Hà</t>
  </si>
  <si>
    <t>Nguyễn Xuân Cường</t>
  </si>
  <si>
    <t>Trần Văn Bình</t>
  </si>
  <si>
    <t>Ma Văn Cường</t>
  </si>
  <si>
    <t>Hoàng Quang Tân</t>
  </si>
  <si>
    <t>Nguyễn Văn Chí</t>
  </si>
  <si>
    <t>Hoàng Thị Doán</t>
  </si>
  <si>
    <t>Tổ 1- TT.Việt Quang- Bắc Quang-HG</t>
  </si>
  <si>
    <t>35/QĐ-THA ngày 10/11/2010</t>
  </si>
  <si>
    <t>13/QĐ-CCTHADS ngày 28/12/2015</t>
  </si>
  <si>
    <t>Tổ 4- TT.Việt Quang- Bắc Quang-HG</t>
  </si>
  <si>
    <t>85/QĐ-THA ngày 01/3/2011</t>
  </si>
  <si>
    <t>14/QĐ-CCTHADS ngày 07/7/2015</t>
  </si>
  <si>
    <t>15/QĐ-CCTHADS ngày 07/7/2015</t>
  </si>
  <si>
    <t>Tổ 9- TT.Việt Quang- Bắc Quang-HG</t>
  </si>
  <si>
    <t>672/2011/HSPT ngày 22/11/2011 của TAND Tối cao</t>
  </si>
  <si>
    <t>176/QĐ-THA ngày 08/6/2012</t>
  </si>
  <si>
    <t>21/HSST ngày 18.7.2014 của TAND VX</t>
  </si>
  <si>
    <t>222/QĐ  ngày 20.8.2014</t>
  </si>
  <si>
    <t>APHSST:   200.000; APDSGN 400.000</t>
  </si>
  <si>
    <t>25/QĐ-THADS ngày 03/6/2016</t>
  </si>
  <si>
    <t>Bồi thường công dân: 133.500.000đ</t>
  </si>
  <si>
    <t>45/QĐ-CCTHADS ngày 05/8/2016</t>
  </si>
  <si>
    <t>Củng Thị Mây</t>
  </si>
  <si>
    <t>Thôn Tiền Phong- xã Vĩnh Hảo- Bắc Quang-HG</t>
  </si>
  <si>
    <t>29/2013/HSST ngày 14/6/2013 của TAND H.Bắc Quang- Hà Giang</t>
  </si>
  <si>
    <t>225/QĐ-THA ngày 24/7/2013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</si>
  <si>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</si>
  <si>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</si>
  <si>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</si>
  <si>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</si>
  <si>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05/QĐ-CCTHA ngày 07/12/2015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</si>
  <si>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</si>
  <si>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</si>
  <si>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</si>
  <si>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</si>
  <si>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</si>
  <si>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</si>
  <si>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</si>
  <si>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</si>
  <si>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</si>
  <si>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</si>
  <si>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</si>
  <si>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</si>
  <si>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Hoàng Thành Công</t>
  </si>
  <si>
    <t>25/QĐ-CCTHADS 18/9/2017</t>
  </si>
  <si>
    <t>Phạm Khánh Toàn</t>
  </si>
  <si>
    <t>Thôn Tân Long- TT Vính Tuy Bắc Quang- Hà Giang</t>
  </si>
  <si>
    <t>QĐ: 06/2016/QDDST-DS ngày 18/3/2016 của TABQ</t>
  </si>
  <si>
    <t>10/QĐ-CCTHADS 02/12/2016</t>
  </si>
  <si>
    <t>TTTCCD: 18.568.000đ</t>
  </si>
  <si>
    <t>20/09/2017 21/9/2017</t>
  </si>
  <si>
    <t>26/QĐ-CCTHADS 21/9/2017</t>
  </si>
  <si>
    <t>QĐ: 05/2016/QDDST-DS ngày 16/3/2016 của TABQ</t>
  </si>
  <si>
    <t>11/QĐ-CCTHADS 02/12/2016</t>
  </si>
  <si>
    <t>TTTCCD: 35.369.000đ</t>
  </si>
  <si>
    <t>27/QĐ-CCTHADS 21/9/2017</t>
  </si>
  <si>
    <t>Trần Đình Phúc</t>
  </si>
  <si>
    <t>Tổ 7, Minh Khai, TPHG</t>
  </si>
  <si>
    <t>39/2016/HSST ngày 02/8/2016 của TAND tỉnh HG</t>
  </si>
  <si>
    <t>09/03.10.2016</t>
  </si>
  <si>
    <t>Tiền phạt SQNN: 8.000.000đ</t>
  </si>
  <si>
    <t>07/26.9.2017</t>
  </si>
  <si>
    <t>14/2016/HSST 28/9/2016 của TAND huyện Hoàng Su Phì</t>
  </si>
  <si>
    <t>35/QĐ-CCTHADS 20/12/2016</t>
  </si>
  <si>
    <t>Án phí HSST 200.000đ</t>
  </si>
  <si>
    <t>01/QĐ-CCTHADS 24/02/2017</t>
  </si>
  <si>
    <t>3. CHI CỤC THADS HUYỆN HOÀNG SU PHÌ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</si>
  <si>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</si>
  <si>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</si>
  <si>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</si>
  <si>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</si>
  <si>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</si>
  <si>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</si>
  <si>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</si>
  <si>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</si>
  <si>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</si>
  <si>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</si>
  <si>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</si>
  <si>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</si>
  <si>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</si>
  <si>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</si>
  <si>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</si>
  <si>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 xml:space="preserve">11/2012/HSST ngày 30/11/2012 của TAND H. Quang Bình- Hà Giang 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</si>
  <si>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</si>
  <si>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</si>
  <si>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</si>
  <si>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</si>
  <si>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</si>
  <si>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</si>
  <si>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</si>
  <si>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Phạt: 5.980.000đ</t>
  </si>
  <si>
    <t>Án phí: 100.000đ; Phạt: 6.000.000đ</t>
  </si>
  <si>
    <t>Phạt: 1.600.000đ</t>
  </si>
  <si>
    <t>Án phí: 200.000đ</t>
  </si>
  <si>
    <t>Án phí: 962.650đ</t>
  </si>
  <si>
    <t>Bồi thường công dân: 20.000.000đ</t>
  </si>
  <si>
    <t>Án phí: 3.500.000đ</t>
  </si>
  <si>
    <t>Lý Văn Dinh</t>
  </si>
  <si>
    <t>Tổ 22, phường Minh Khai, thành phố Hà Giang, tỉnh Hà Giang</t>
  </si>
  <si>
    <t>Hoàng Văn Lượng</t>
  </si>
  <si>
    <t>02a/QĐ-CCTHA ngày 01/01/2016</t>
  </si>
  <si>
    <t>Đinh Thị Bình</t>
  </si>
  <si>
    <t>Tổ 7, TT Việt Lâm</t>
  </si>
  <si>
    <t>196/2015/HSPT 25/11/2015 TAND Cấp cao tại Hà Nội</t>
  </si>
  <si>
    <t>114/QĐ-CCTHA ngày 02/02/2016</t>
  </si>
  <si>
    <t>02b/QĐ-CCTHA ngày 08/3/2016</t>
  </si>
  <si>
    <t>Hứa Viết Trưởng</t>
  </si>
  <si>
    <t>Tổ 4, TT Việt Lâm</t>
  </si>
  <si>
    <t>113/QĐ-CCTHADS ngày 02/02/2016</t>
  </si>
  <si>
    <t>Truy thu 19.000NDT = 66.325.200đ</t>
  </si>
  <si>
    <t>04b/QĐ-CCTHA ngày 23/3/2016</t>
  </si>
  <si>
    <t>Nguyễn Xuân Phúc</t>
  </si>
  <si>
    <t>Tổ 3, TT Việt Lâm</t>
  </si>
  <si>
    <t>09/2013/HSST 04/6/2016 TAND VVX</t>
  </si>
  <si>
    <t>129/QĐ-CCTHADS ngày 26/2/2016</t>
  </si>
  <si>
    <t>Bồi thường: 9.700.000</t>
  </si>
  <si>
    <t>17/QĐ-CCTHA ngày 23/8/2016</t>
  </si>
  <si>
    <t>Bùi Như Trọng</t>
  </si>
  <si>
    <t>43/2015/HSST 19/11/2015 TAND Bắc Quang, HG</t>
  </si>
  <si>
    <t>128/QĐ-CCTHA ngày 26/2/2016</t>
  </si>
  <si>
    <t>27/QĐ-CCTHA ngày 8/3/2016</t>
  </si>
  <si>
    <t>Hoàng Ngọc Nghiệp và Nguyễn Thị Trang Nhung</t>
  </si>
  <si>
    <t>28/2008/HSST ngày 30/4/2008 của TAND tỉnh Hà Giang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</si>
  <si>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</si>
  <si>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</si>
  <si>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</si>
  <si>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</si>
  <si>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Pác Hà, Phú Linh, VX, HG</t>
  </si>
  <si>
    <t>Vi Văn Lâm</t>
  </si>
  <si>
    <t>Bản Mạ, Kim Linh, VX, HG</t>
  </si>
  <si>
    <t>Lùng Bẻ, Kim Linh, VX,HG</t>
  </si>
  <si>
    <t>Nà Diềm, Linh Hồ, VX,Hg</t>
  </si>
  <si>
    <t>26.08.2017</t>
  </si>
  <si>
    <t>14.08.2017</t>
  </si>
  <si>
    <t>6.1.2017</t>
  </si>
  <si>
    <t>Dương Thị Phượng</t>
  </si>
  <si>
    <t>Tổ 7, TT.Việt lâm, VX, HG</t>
  </si>
  <si>
    <t>09/2009/HSST ngày 26/05/2009 của TAND huyện Vị Xuyên, tỉnh Hà Giang</t>
  </si>
  <si>
    <t>145/QĐ-THA ngày 07/7/2009</t>
  </si>
  <si>
    <t>27.4.2017</t>
  </si>
  <si>
    <t>86/QĐ-CCTHA ngày 01/7/2015</t>
  </si>
  <si>
    <t>Nguyễn Xuân Long</t>
  </si>
  <si>
    <t>Tổ 9, TT Vị Xuyên, VX, HG</t>
  </si>
  <si>
    <t>Cấn Kim Phát</t>
  </si>
  <si>
    <t>Tổ 14, TT. Vị Xuyên, VX,HG</t>
  </si>
  <si>
    <t xml:space="preserve">Trần Anh Tuấn </t>
  </si>
  <si>
    <t>TTổ 7, TT Việt Lâm, huyện Vị Xuyên, tỉnh Hà Giang</t>
  </si>
  <si>
    <t>18.4.2017</t>
  </si>
  <si>
    <t>88/QĐ-CCTHA ngày 28/8/2015</t>
  </si>
  <si>
    <t>Thôn Minh Thành, xã Trung Thành, huyện Vị Xuyên</t>
  </si>
  <si>
    <t>19.07.2017</t>
  </si>
  <si>
    <t>111/QĐ - CCTHA ngày 27.7.2015</t>
  </si>
  <si>
    <t>115/QĐ - CCTHA ngày 27.7.2015</t>
  </si>
  <si>
    <t>Nguyễn đại Dương</t>
  </si>
  <si>
    <t>114/QĐ - CCTHA ngày 27.7.2015</t>
  </si>
  <si>
    <t>112/QĐ-CCTHA ngày 01/7/2015</t>
  </si>
  <si>
    <t>13.09.2017</t>
  </si>
  <si>
    <t>28.08.2017</t>
  </si>
  <si>
    <t>19.06.2017</t>
  </si>
  <si>
    <t>19.09.2017</t>
  </si>
  <si>
    <t>19.08.2017</t>
  </si>
  <si>
    <t>27.08.2017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</si>
  <si>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</si>
  <si>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</si>
  <si>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</si>
  <si>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</si>
  <si>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15.5.2017</t>
  </si>
  <si>
    <t>06/QĐ - CCTHA ngày 12.05.2016</t>
  </si>
  <si>
    <t>18.08.2017</t>
  </si>
  <si>
    <t>Lục Văn Quyết</t>
  </si>
  <si>
    <t>thôn Lùng Chang, xã Linh Hồ, Vị Xuyên, Hà Giang</t>
  </si>
  <si>
    <t>07/2017/HSST ngày 11/05/2017 của TAND huyện Vị Xuyên, tỉnh Hà Giang</t>
  </si>
  <si>
    <t>227/QĐ - CCTHA ngày 14.06.2017</t>
  </si>
  <si>
    <t>25.09.2017</t>
  </si>
  <si>
    <t>27/QĐ - CCTHADS ngày 26.09.2017</t>
  </si>
  <si>
    <t>175/11/5/2016</t>
  </si>
  <si>
    <t>Án phí HSST: 200.000, Án phí DSGN: 2.450.000</t>
  </si>
  <si>
    <t>06a/17/5/2016</t>
  </si>
  <si>
    <t>24/27/7/2015</t>
  </si>
  <si>
    <t>Đạo Đức- VX</t>
  </si>
  <si>
    <t>Kim Linh-VX</t>
  </si>
  <si>
    <t>APHSST:200.000;  APDSGN : 5.037.000</t>
  </si>
  <si>
    <t>Đạo Đức-VX</t>
  </si>
  <si>
    <t>Tùng Bá</t>
  </si>
  <si>
    <t>32/27/7/2016</t>
  </si>
  <si>
    <t>Tùng Bá-VX</t>
  </si>
  <si>
    <t>Lê Võ hà</t>
  </si>
  <si>
    <t>210/17/6/2016</t>
  </si>
  <si>
    <t>215/17/6/2016</t>
  </si>
  <si>
    <t xml:space="preserve"> Phạt 7.000.000</t>
  </si>
  <si>
    <t>23/23/8/2016</t>
  </si>
  <si>
    <t xml:space="preserve">  Phạt 7.000.000</t>
  </si>
  <si>
    <t>24/29/7/2016</t>
  </si>
  <si>
    <t>Nông Trọng Tương</t>
  </si>
  <si>
    <t>11/HSST/2014 19.9.2014 của TAND Bắc Mê</t>
  </si>
  <si>
    <t>100/03.02.2015</t>
  </si>
  <si>
    <t>BTCD: 38.029.000</t>
  </si>
  <si>
    <t>29/2014/HSPT của TANDtinhr Hà Giang</t>
  </si>
  <si>
    <t>137/25.11.2014</t>
  </si>
  <si>
    <t>BTCD: 38.775.000</t>
  </si>
  <si>
    <t>05.10.2017</t>
  </si>
  <si>
    <t>5.10.2017</t>
  </si>
  <si>
    <t>Hoàng Thị Hoàn</t>
  </si>
  <si>
    <t>08/2016/HNGĐ của TAND Vị Xuyên</t>
  </si>
  <si>
    <t>89/15.11.2016</t>
  </si>
  <si>
    <t>CDNC: 10.000.000</t>
  </si>
  <si>
    <t>31/6/2017</t>
  </si>
  <si>
    <t>19/08.5.2017</t>
  </si>
  <si>
    <t>10/2015/HNGĐ của TAND Vị Xuyên</t>
  </si>
  <si>
    <t>99/21.12.2016</t>
  </si>
  <si>
    <t>CDNC: 6.000.000</t>
  </si>
  <si>
    <t>18/23.3.2017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</si>
  <si>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</si>
  <si>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</si>
  <si>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</si>
  <si>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</si>
  <si>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</si>
  <si>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</si>
  <si>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</si>
  <si>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</si>
  <si>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</si>
  <si>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</si>
  <si>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</si>
  <si>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</si>
  <si>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</si>
  <si>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</si>
  <si>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</si>
  <si>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25/7/2017</t>
  </si>
  <si>
    <t>20/4/2017</t>
  </si>
  <si>
    <t>20/6/2017</t>
  </si>
  <si>
    <t>Lư Mí Thừ</t>
  </si>
  <si>
    <t>18/2017/HSST ngày 04/5/2017; TB số: 01/2017/CV- TA ngày 08/6/2017 của TAND huyện Bắc Quang-  tỉnh Hà Giang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</si>
  <si>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</si>
  <si>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</si>
  <si>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</si>
  <si>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</si>
  <si>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</si>
  <si>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</si>
  <si>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</si>
  <si>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</si>
  <si>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</si>
  <si>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</si>
  <si>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</si>
  <si>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</si>
  <si>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</si>
  <si>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</si>
  <si>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</si>
  <si>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</si>
  <si>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</si>
  <si>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</si>
  <si>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</si>
  <si>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</si>
  <si>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</si>
  <si>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</si>
  <si>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</si>
  <si>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114/QĐ-CCTHA ngày 25/3/2014</t>
  </si>
  <si>
    <t>AP KDTM: 11.891.000</t>
  </si>
  <si>
    <t>05/QĐ-CCTHA ngày 11/5/2016</t>
  </si>
  <si>
    <t>Bắc Xum, Minh Tân</t>
  </si>
  <si>
    <t>128/QĐ-CCTHA 15/8/2016</t>
  </si>
  <si>
    <t>Án phí dân sự sơ thẩm: 5.000.000đ</t>
  </si>
  <si>
    <t>Nguyễn Hữu Tuyến</t>
  </si>
  <si>
    <t>18/2008/HSST 22/7/2008 TAND VX</t>
  </si>
  <si>
    <t>23/QĐ-CCTHA ngày 20/10/2008</t>
  </si>
  <si>
    <t>36/QĐ-CCTHA ngày 28/7/2015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</si>
  <si>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</si>
  <si>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</si>
  <si>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</si>
  <si>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37/QĐ-CCTHADS ngày 28/6/2016</t>
  </si>
  <si>
    <t xml:space="preserve">12/2015/HSST ngày 21/5/2015 của TAND H. Bắc Quang- Hà Giang </t>
  </si>
  <si>
    <t>01/QĐ-CCTHA ngày 02/10/2015</t>
  </si>
  <si>
    <t>04/QĐ-CCTHADS ngày 07/12/2015</t>
  </si>
  <si>
    <t>14/QĐ-CCTHA ngày 23/11/2015</t>
  </si>
  <si>
    <t>06/QĐ-CCTHADS ngày 07/12/2015</t>
  </si>
  <si>
    <t>Tổ 14- TT.Việt Quang- Bắc Quang-HG</t>
  </si>
  <si>
    <t>11/2012/HSST ngày 30/11/2012 của TAND H. Quang Bình- Hà Giang</t>
  </si>
  <si>
    <t>15/QĐ-CCTHA ngày 25/12/2015</t>
  </si>
  <si>
    <t>17/QĐ-CCTHADS ngày 25/01/2016</t>
  </si>
  <si>
    <t>14/2015/HSST ngày 24/9/2015 của TAND H. Quang Bình - Hà Giang</t>
  </si>
  <si>
    <t>17/QĐ-CCTHA ngày 27/01/2016</t>
  </si>
  <si>
    <t>25/QĐ-CCTHADS ngày -11/3/2016</t>
  </si>
  <si>
    <t>Nguyễn Hoàng Kỳ Anh</t>
  </si>
  <si>
    <t>Thôn Tân Phong, xã Ngọc Linh, huyện Vị Xuyên, tỉnh Hà Giang</t>
  </si>
  <si>
    <t>235/2014/HSST ngày 16/11/2014 của TAND Quận Hoàn Kiếm, TP Hà Nội</t>
  </si>
  <si>
    <t>136/QĐ-CCTHADS ngày 03/03/2015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</si>
  <si>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</si>
  <si>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</si>
  <si>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</si>
  <si>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Bồi thường cho công dân: - Nguyễn Hoài Quang: - 25.000.000đ và lãi suất.</t>
  </si>
  <si>
    <t>07/QĐ-CCTHADS ngày 24/02/2017</t>
  </si>
  <si>
    <t>12/QĐ-CCTHADS ngày 11/01/2017</t>
  </si>
  <si>
    <t>Thanh toán tiền cho công dân: 92.000.000đ</t>
  </si>
  <si>
    <t>06/QĐ-CCTHADS ngày 22/02/2017</t>
  </si>
  <si>
    <t>Hà Thị Hương</t>
  </si>
  <si>
    <t>Thôn Bản Cưởm, xã Tân Thành, huyện bắc Quang, Tỉnh Hà Giang</t>
  </si>
  <si>
    <t>05/QĐ-CCTHADS 02/12/2016</t>
  </si>
  <si>
    <t>Bồi thường Công dân: 12.000.000đ</t>
  </si>
  <si>
    <t>08/QĐ-CCTHADS  12/4/2017</t>
  </si>
  <si>
    <t>Số: 10/QĐ-CCTHA ngày 27/7/2015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</si>
  <si>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</si>
  <si>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</si>
  <si>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</si>
  <si>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</si>
  <si>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</si>
  <si>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</si>
  <si>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</si>
  <si>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</si>
  <si>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</si>
  <si>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</si>
  <si>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</si>
  <si>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</si>
  <si>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</si>
  <si>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</si>
  <si>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</si>
  <si>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</si>
  <si>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26.04.2017</t>
  </si>
  <si>
    <t>10/QĐ - CCTHA ngày 25.11.2016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</si>
  <si>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</si>
  <si>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</si>
  <si>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</si>
  <si>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</si>
  <si>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Nguyễn Đức Quyền</t>
  </si>
  <si>
    <t>Tổ 03, TT.Vị Xuyên</t>
  </si>
  <si>
    <t>03/2014/DSST - 25/9/2014</t>
  </si>
  <si>
    <t>AP DSGN: 1.307.770</t>
  </si>
  <si>
    <t>03/28.11.2015</t>
  </si>
  <si>
    <t>Tổ 15, TT. Vị Xuyên</t>
  </si>
  <si>
    <t>70/2014/QĐST-HNGĐ - 22/7/2014</t>
  </si>
  <si>
    <t>46/24.11.2014</t>
  </si>
  <si>
    <t>CDNC: 27.000.000</t>
  </si>
  <si>
    <t>98/19.9.2015</t>
  </si>
  <si>
    <t>Lê Văn Tùng</t>
  </si>
  <si>
    <t>Tổ 17, TT. Vị Xuyên</t>
  </si>
  <si>
    <t>13/2015/HSST</t>
  </si>
  <si>
    <t>277/06.9.2016</t>
  </si>
  <si>
    <t>Bồi thường: 35.167.497</t>
  </si>
  <si>
    <t>40/27.9.2016</t>
  </si>
  <si>
    <t>Đỗ Thanh Thương</t>
  </si>
  <si>
    <t>Tổ 01, TT. Vị Xuyên</t>
  </si>
  <si>
    <t>53/24.10.2016</t>
  </si>
  <si>
    <t>CDNC: 42.000.000</t>
  </si>
  <si>
    <t>23/05.5.2017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</si>
  <si>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</si>
  <si>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</si>
  <si>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</si>
  <si>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</si>
  <si>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</si>
  <si>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</si>
  <si>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</si>
  <si>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</si>
  <si>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</si>
  <si>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</si>
  <si>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</si>
  <si>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</si>
  <si>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</si>
  <si>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16/29/6/2016</t>
  </si>
  <si>
    <t>Trung Thành- Vị Xuyên</t>
  </si>
  <si>
    <t>Lương Văn Tiến</t>
  </si>
  <si>
    <t>213/17/6/2016</t>
  </si>
  <si>
    <t>Phạt 6.000.000</t>
  </si>
  <si>
    <t>Vũ Văn Ba</t>
  </si>
  <si>
    <t>209/17/6/2016</t>
  </si>
  <si>
    <t>Phạt 11.000.000</t>
  </si>
  <si>
    <t>15/QĐ-CCTHADS ngày 15/01/2016</t>
  </si>
  <si>
    <t>08/QĐ-CCTHA ngày 28/12/2015</t>
  </si>
  <si>
    <t>16/QĐ-CCTHADS ngày 15/01/2016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</si>
  <si>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</si>
  <si>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</si>
  <si>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</si>
  <si>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</si>
  <si>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</si>
  <si>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</si>
  <si>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</si>
  <si>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</si>
  <si>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</si>
  <si>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</si>
  <si>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</si>
  <si>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</si>
  <si>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</si>
  <si>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</si>
  <si>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</si>
  <si>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</si>
  <si>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</si>
  <si>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</si>
  <si>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</si>
  <si>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</si>
  <si>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08/QĐ-CCTHADS ngày 07/7/2015</t>
  </si>
  <si>
    <t>Thôn Tiền Phong- xã Vĩnh Hảo</t>
  </si>
  <si>
    <t>07/QĐ-CCTHADS ngày 07/7/2015</t>
  </si>
  <si>
    <t>Tổ 12- TT.Việt Quang- Bắc Quang-HG</t>
  </si>
  <si>
    <t>31/2013/HSST ngày 10/7/2013 của TAND H.Bắc Quang- Hà Giang</t>
  </si>
  <si>
    <t>257/QĐ-THA ngày 04/9/2013</t>
  </si>
  <si>
    <t>02/QĐ-CCTHADS ngày 07/7/2015</t>
  </si>
  <si>
    <t>QĐ: 03/QĐST-KDTM ngày 20/8/2014 của TAND thành phố Hà Giang, tỉnh Hà Giang</t>
  </si>
  <si>
    <t>09/QD-CCTHADS ngày 27/10/2015</t>
  </si>
  <si>
    <t>Trả nợ: 400.000.000 và lãi suất chậm THA</t>
  </si>
  <si>
    <t>AP Kinh doanh thương mại 2.151.600</t>
  </si>
  <si>
    <t xml:space="preserve">10/QĐ-CCTHA ngày 27/7/2015 </t>
  </si>
  <si>
    <t>AP: 200.000                 AP DSGN: 8.020.000</t>
  </si>
  <si>
    <t>AP: 200.000              AP DSGN: 1.150.000</t>
  </si>
  <si>
    <t>AP: 200.000                AP DSGN: 3.250.000</t>
  </si>
  <si>
    <t>Thôn Minh Thành- TT.Việt Quang- Bắc Quang-HG</t>
  </si>
  <si>
    <t>314/QĐ-CCTHA  ngày 04/9/2013</t>
  </si>
  <si>
    <t>Số: 09/2017/HSST ngày 24/01/2017 của TAND huyện Bắc Quang</t>
  </si>
  <si>
    <t>Trương Văn Long</t>
  </si>
  <si>
    <t>Lê Thị Khuyến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</si>
  <si>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</si>
  <si>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</si>
  <si>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</si>
  <si>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</si>
  <si>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</si>
  <si>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</si>
  <si>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</si>
  <si>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</si>
  <si>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</si>
  <si>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</si>
  <si>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</si>
  <si>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</si>
  <si>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</si>
  <si>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</si>
  <si>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</si>
  <si>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</si>
  <si>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</si>
  <si>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38/15/9/2000</t>
  </si>
  <si>
    <t>57/QĐ-CCTHADS 19/9/2016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</si>
  <si>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</si>
  <si>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</si>
  <si>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</si>
  <si>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</si>
  <si>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</si>
  <si>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19/27.07.2015</t>
  </si>
  <si>
    <t>16/2015/HSST ngày 30/6/2015 của TAND huyện Vị Xuyên- tỉnh Hà Giang</t>
  </si>
  <si>
    <t>32/QĐ-CCTHADS ngày 30/5/2016</t>
  </si>
  <si>
    <t>06/2015/HSST ngày 30/11/2015 của TAND huyện Đồng Văn- tỉnh Hà Giang</t>
  </si>
  <si>
    <t>37/QĐ-CCTHADS ngày 12/01/2016</t>
  </si>
  <si>
    <t>33/QĐ-CCTHADS ngày 30/5/2016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</si>
  <si>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</si>
  <si>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</si>
  <si>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</si>
  <si>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</si>
  <si>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</si>
  <si>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</si>
  <si>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</si>
  <si>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</si>
  <si>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</si>
  <si>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</si>
  <si>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</si>
  <si>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Bản Lủa, Linh Hồ, huyện Vị Xuyên, tỉnh Hà Giang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</si>
  <si>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</si>
  <si>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</si>
  <si>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</si>
  <si>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</si>
  <si>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</si>
  <si>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Thôn Ngọc Hà, xã Ngọc Linh, huyện Vị Xuyên, tỉnh Hà Giang</t>
  </si>
  <si>
    <t>13/HSPT ngày 14/8/2009 của TAND tỉnh Hà Giang</t>
  </si>
  <si>
    <t>09/QĐ-THA ngày 28/9/2009</t>
  </si>
  <si>
    <t>17/QĐ-CCTHADS ngày 31/8/2016</t>
  </si>
  <si>
    <t>370/QĐ-CCTHADS  ngày 13/7/2016</t>
  </si>
  <si>
    <t>Đặng Văn Giọt.</t>
  </si>
  <si>
    <t>32/QĐ-CCTHADS 08/7/2015</t>
  </si>
  <si>
    <t>2515/ HSPT 29/12/1999 của TAND Tối cao</t>
  </si>
  <si>
    <t>17/QĐ-THA 26/4/2000</t>
  </si>
  <si>
    <t>35/QĐ-CCTHADS 08/7/2015</t>
  </si>
  <si>
    <t>217/HSST ngày 14/9/1999 của TAND tỉnh Thái Nguyên</t>
  </si>
  <si>
    <t>25/QĐ-THA 21/6/2000</t>
  </si>
  <si>
    <t>36/QĐ-CCTHADS 08/7/2015</t>
  </si>
  <si>
    <t>thôn Tân Thành III- xã Liên Hiệp- Bắc Quang- Hà Giang</t>
  </si>
  <si>
    <t>42/QĐ-CCTHA 22/01/2016</t>
  </si>
  <si>
    <t>28/QĐ-CCTHADS 22/3/2016</t>
  </si>
  <si>
    <t>thôn Minh Khai- xã Kim Ngọc- Bắc Quang- Hà Giang</t>
  </si>
  <si>
    <t>Vương Thị Điếm</t>
  </si>
  <si>
    <t>29/6/2016</t>
  </si>
  <si>
    <t>22/3/2016</t>
  </si>
  <si>
    <t xml:space="preserve">Án phí HSST, Truy thu: 1.700.000đ </t>
  </si>
  <si>
    <t>Án phí HSST, DSCGN: 4.379.000đ</t>
  </si>
  <si>
    <t>40/2006/HSST 05/4/2006 TAND tỉnh Phú Thọ</t>
  </si>
  <si>
    <t>48/QĐ-CCTHA 12/8/2014</t>
  </si>
  <si>
    <t>51/QĐ-CCTHA 22/7/2015</t>
  </si>
  <si>
    <t>Phạt sung quỹ nhà nước23.475.000</t>
  </si>
  <si>
    <t>Nguyễn Văn Chi,Đào Đức Giang;Lương Trọng Hả</t>
  </si>
  <si>
    <t>Phạt: 28.350.000</t>
  </si>
  <si>
    <t>;46;48;47/QĐ-CCTHA ngày 28/7/2015</t>
  </si>
  <si>
    <t>Phạt: 8.000.000</t>
  </si>
  <si>
    <t>AP: 105.000 Phạt: 3.000.000</t>
  </si>
  <si>
    <t>236ngày 17/6/2015</t>
  </si>
  <si>
    <t>APDSGN: 5.624.000</t>
  </si>
  <si>
    <t>Trần Minh Phương;Nguyễn Trọng Sơn</t>
  </si>
  <si>
    <t>Phạt: 13.200.000</t>
  </si>
  <si>
    <t>52;58/QĐ-CCTHA ngày 28/7/2015</t>
  </si>
  <si>
    <t>Phạt: 9.300.000</t>
  </si>
  <si>
    <t>Trần Thị Hằng</t>
  </si>
  <si>
    <t>Tổ 11, TT Việt Lâm</t>
  </si>
  <si>
    <t>68/QĐ-CCTHA ngày 24/12/2015</t>
  </si>
  <si>
    <t xml:space="preserve"> Phạt: 3.000.000</t>
  </si>
  <si>
    <t xml:space="preserve"> Phạt: 14.500.000</t>
  </si>
  <si>
    <t>AP PT: 200.000 Truy thu 19.000NDT = 66.525.200đ</t>
  </si>
  <si>
    <t>Lưu Thị Dần</t>
  </si>
  <si>
    <t>17/2016/HSST 28/6/2016 TAND TP Hà Giang</t>
  </si>
  <si>
    <t>257/QĐ-CCTHA ngày 05/08/2016</t>
  </si>
  <si>
    <t>AP: 993.000</t>
  </si>
  <si>
    <t>Ma Văn Sáng</t>
  </si>
  <si>
    <t>Bắc Sum, Minh Tân- Vị Xuyên</t>
  </si>
  <si>
    <t>03/2017/HSPT 17/01/2017 TAND Tỉnh HG</t>
  </si>
  <si>
    <t>164/QĐ-CCTHA ngày 07/03/2017</t>
  </si>
  <si>
    <t>Phạt SQNN:20.000.000</t>
  </si>
  <si>
    <t>19/QĐ-CCTHA ngày 20/03/2017</t>
  </si>
  <si>
    <t>24/06/11/2014</t>
  </si>
  <si>
    <t>Hoàng Mạnh Cường</t>
  </si>
  <si>
    <t>Hoàng Thị Kim</t>
  </si>
  <si>
    <t>Thôn Cường ThịnhXã Phương Tiến</t>
  </si>
  <si>
    <t xml:space="preserve">  17/DSPT - 15/9/2015</t>
  </si>
  <si>
    <t>99-27/1/2016</t>
  </si>
  <si>
    <t>án phí DSGN 400.000</t>
  </si>
  <si>
    <t>27 -21/9/2017</t>
  </si>
  <si>
    <t>Vũ Thị Yến</t>
  </si>
  <si>
    <t>08/HSPT - 20/7/2016</t>
  </si>
  <si>
    <t>263-8/11/2016</t>
  </si>
  <si>
    <t>án phí HSST DSGN 1.305.000</t>
  </si>
  <si>
    <t>15-10/6/2017</t>
  </si>
  <si>
    <t>Công ty CP ô tô Giải Phóng</t>
  </si>
  <si>
    <t>Khu KTCK Thanh Thủy</t>
  </si>
  <si>
    <t>42/KDTM-PT - 3/6/2014</t>
  </si>
  <si>
    <t>66-12/12/2014</t>
  </si>
  <si>
    <t>án phí KDTM 75.261.000</t>
  </si>
  <si>
    <t>18-10/7/2017</t>
  </si>
  <si>
    <t>Nguyễn Thị Bình</t>
  </si>
  <si>
    <t>Thôn Giang Nam, xã Thanh Thủy</t>
  </si>
  <si>
    <t>04/QĐST-DS - 15/7/2014</t>
  </si>
  <si>
    <t>38 - 18/11/2014</t>
  </si>
  <si>
    <t>trả nợ 1.008.000.000</t>
  </si>
  <si>
    <t>25 - 12/9/2017</t>
  </si>
  <si>
    <t>Đặng Văn Mòng</t>
  </si>
  <si>
    <t>Thôn Nặm tà, xã Thanh Đức</t>
  </si>
  <si>
    <t>10/HSST- 4/8/2014</t>
  </si>
  <si>
    <t>194-10/5/2017</t>
  </si>
  <si>
    <t>Bồi thường 8.000.000</t>
  </si>
  <si>
    <t>24-8/9/2017</t>
  </si>
  <si>
    <t>Ngô Ngọc Quang</t>
  </si>
  <si>
    <t>Tổ 12,TT Vị Xuyên</t>
  </si>
  <si>
    <t>01/DSST- 6/10/2016</t>
  </si>
  <si>
    <t>25-10/12/2016</t>
  </si>
  <si>
    <t>án phí DSGN 10.416.000</t>
  </si>
  <si>
    <t>21-10/8/2017</t>
  </si>
  <si>
    <t>AP HSST: 200.000, AP DSGN: 2.250.000</t>
  </si>
  <si>
    <t>20.7.2017</t>
  </si>
  <si>
    <t>AP HSST: 200.000, Truy nộp 8.000.000</t>
  </si>
  <si>
    <t>18.7.2017</t>
  </si>
  <si>
    <t>Tát Hạ, Linh Hồ, VX, HG</t>
  </si>
  <si>
    <t>02.09.2017</t>
  </si>
  <si>
    <t>Nguyễn Duy Hoạch</t>
  </si>
  <si>
    <t>Tổ 10, TT Việt Lâm, VX, HG</t>
  </si>
  <si>
    <t>Thay đổi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</si>
  <si>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</si>
  <si>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</si>
  <si>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</si>
  <si>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</si>
  <si>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</si>
  <si>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</si>
  <si>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</si>
  <si>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</si>
  <si>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</si>
  <si>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</si>
  <si>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</si>
  <si>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</si>
  <si>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</si>
  <si>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</si>
  <si>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</si>
  <si>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</si>
  <si>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AP: 180.000đ; Phạt: 6.000.000đ</t>
  </si>
  <si>
    <t>Phạt: 20.000.000đ</t>
  </si>
  <si>
    <t>Phạt: 5.000.000đ</t>
  </si>
  <si>
    <t>Bồi thường công dân:  2.862.637đ</t>
  </si>
  <si>
    <t>Bồi thường công dân: 3.816.850đ</t>
  </si>
  <si>
    <t>Bồi thường công dân: 1.526.740đ</t>
  </si>
  <si>
    <t>Bồi thường công dân: 15.267.400đ</t>
  </si>
  <si>
    <t>Bồi thường công dân: 4.771.062đ</t>
  </si>
  <si>
    <t>Bồi thường công dân: 31.050.000đ</t>
  </si>
  <si>
    <t>Bồi thường công dân: 22.300.000đ</t>
  </si>
  <si>
    <t>Bồi thường công dân: 38.000.000đ</t>
  </si>
  <si>
    <t>Bồi thường công dân: 10.110.000đ</t>
  </si>
  <si>
    <t>Bồi thường công dân: 65.000.000đ</t>
  </si>
  <si>
    <t>Thanh toán cho công dân: 800.000.000đ</t>
  </si>
  <si>
    <t>Thanh toán cho công dân: 250.000.000đ</t>
  </si>
  <si>
    <t>Lanh Văn Niên</t>
  </si>
  <si>
    <t>49/QĐ-CCTHADS ngày 10/8/2016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</si>
  <si>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</si>
  <si>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</si>
  <si>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</si>
  <si>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</si>
  <si>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</si>
  <si>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</si>
  <si>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</si>
  <si>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Vừ Mí Chả</t>
  </si>
  <si>
    <t>20/2008/HSST 25/3/2008 TAND  tỉnh HG</t>
  </si>
  <si>
    <t>52/QĐ-CCTHA 02/6/2008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</si>
  <si>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</si>
  <si>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</si>
  <si>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</si>
  <si>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</si>
  <si>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</si>
  <si>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</si>
  <si>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</si>
  <si>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</si>
  <si>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</si>
  <si>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</si>
  <si>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</si>
  <si>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</si>
  <si>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</si>
  <si>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</si>
  <si>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</si>
  <si>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</si>
  <si>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</si>
  <si>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</si>
  <si>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</si>
  <si>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</si>
  <si>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</si>
  <si>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</si>
  <si>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</si>
  <si>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</si>
  <si>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</si>
  <si>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</si>
  <si>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</si>
  <si>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</si>
  <si>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</si>
  <si>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</si>
  <si>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</si>
  <si>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</si>
  <si>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</si>
  <si>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</si>
  <si>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</si>
  <si>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</si>
  <si>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</si>
  <si>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</si>
  <si>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03/QĐ-CCTHADS ngày 12/12/2016</t>
  </si>
  <si>
    <t>BTCD: 136.213.000đ và lãi suất</t>
  </si>
  <si>
    <t>Án phí: 6.875.000đ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</si>
  <si>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</si>
  <si>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</si>
  <si>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</si>
  <si>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</si>
  <si>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</si>
  <si>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</si>
  <si>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</si>
  <si>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</si>
  <si>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</si>
  <si>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</si>
  <si>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</si>
  <si>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</si>
  <si>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</si>
  <si>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</si>
  <si>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</si>
  <si>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Đặng Hoa Vũ</t>
  </si>
  <si>
    <t>68/QĐ-CCTHADS ngày 01/7/2015</t>
  </si>
  <si>
    <t>Phạm Minh Chiến</t>
  </si>
  <si>
    <t>Thôn Tát Hạ, xã Linh Hồ, huyện Vị Xuyên, Hà Giang</t>
  </si>
  <si>
    <t>01/QĐ-CCTHA 03/7/2015</t>
  </si>
  <si>
    <t>Ma Seo Lù</t>
  </si>
  <si>
    <t>Đoàn Kết - Chiến Phố          Hoàng Su Phì - Hà Giang</t>
  </si>
  <si>
    <t>08/2012/HSST 21/02/2012 TAND tỉnh Hà Giang</t>
  </si>
  <si>
    <t>39/QĐ-CCTHA 17/4/2012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</si>
  <si>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</si>
  <si>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</si>
  <si>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</si>
  <si>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</si>
  <si>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</si>
  <si>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</si>
  <si>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</si>
  <si>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</si>
  <si>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</si>
  <si>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</si>
  <si>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</si>
  <si>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</si>
  <si>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</si>
  <si>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</si>
  <si>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</si>
  <si>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28/QĐ-CCTHADS ngày 27/9/2016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</si>
  <si>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</si>
  <si>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</si>
  <si>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</si>
  <si>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</si>
  <si>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</si>
  <si>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</si>
  <si>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</si>
  <si>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</si>
  <si>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</si>
  <si>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</si>
  <si>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</si>
  <si>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</si>
  <si>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QĐ: 08/DSTC ngày 07/11/1998 của TAND Thị xã (Nay là thành phố) Hà Giang, tỉnh Hà Giang</t>
  </si>
  <si>
    <t>143/THA ngày 05/5/2004</t>
  </si>
  <si>
    <t>23/QĐ-CCTHADS ngày 22/9/2016</t>
  </si>
  <si>
    <t>Phạt: 5.000.000</t>
  </si>
  <si>
    <t>Lục Văn Nhất</t>
  </si>
  <si>
    <t>Đặng Văn Bình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</si>
  <si>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</si>
  <si>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</si>
  <si>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</si>
  <si>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</si>
  <si>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</si>
  <si>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</si>
  <si>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</si>
  <si>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</si>
  <si>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</si>
  <si>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Vi Văn Hiền</t>
  </si>
  <si>
    <t>thôn Năm Đăm, Ngọc Linh, Vi Xuyên, Hà Giang</t>
  </si>
  <si>
    <t>39/2016/HSST ngày 2.8.2016 của TAND huyện Vị Xuyên, tỉnh Hà Giang</t>
  </si>
  <si>
    <t>28/QĐ - CCTHA ngày 12.10.2016</t>
  </si>
  <si>
    <t>3.5.2017</t>
  </si>
  <si>
    <t>07/QĐ - CCTHA ngày 29.11.2016</t>
  </si>
  <si>
    <t>38/QĐ - CCTHA ngày 12.10.2016</t>
  </si>
  <si>
    <t>01/QĐ - CCTHA ngày 23.10.2016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</si>
  <si>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</si>
  <si>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</si>
  <si>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</si>
  <si>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</si>
  <si>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</si>
  <si>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</si>
  <si>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</si>
  <si>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</si>
  <si>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</si>
  <si>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</si>
  <si>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</si>
  <si>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</si>
  <si>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Phí Văn Phượng</t>
  </si>
  <si>
    <t>36/QĐ - CCTHA ngày 12.10.2016</t>
  </si>
  <si>
    <t>5.5.2017</t>
  </si>
  <si>
    <t>12/QĐ - CCTHA ngày 30.11.2016</t>
  </si>
  <si>
    <t>Lê Văn Thoan</t>
  </si>
  <si>
    <t>27/QĐ - CCTHA ngày 12.10.2016</t>
  </si>
  <si>
    <t>6.5.2017</t>
  </si>
  <si>
    <t>11/QĐ - CCTHA ngày 29.11.2016</t>
  </si>
  <si>
    <t>Nguyễn Thị Biền</t>
  </si>
  <si>
    <t>35/QĐ - CCTHA ngày 12.10.2016</t>
  </si>
  <si>
    <t>06/QĐ - CCTHA ngày 29.11.2016</t>
  </si>
  <si>
    <t>Vũ Văn Quân</t>
  </si>
  <si>
    <t>37/QĐ - CCTHA ngày 12.10.2016</t>
  </si>
  <si>
    <t>13.5.2017</t>
  </si>
  <si>
    <t>05/QĐ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</si>
  <si>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</si>
  <si>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</si>
  <si>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</si>
  <si>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</si>
  <si>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</si>
  <si>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</si>
  <si>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</si>
  <si>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</si>
  <si>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</si>
  <si>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10.5.2017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</si>
  <si>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</si>
  <si>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</si>
  <si>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</si>
  <si>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</si>
  <si>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</si>
  <si>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</si>
  <si>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</si>
  <si>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</si>
  <si>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</si>
  <si>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</si>
  <si>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</si>
  <si>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</si>
  <si>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</si>
  <si>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16/5/2017.</t>
  </si>
  <si>
    <t>CDNC: 35.200.000</t>
  </si>
  <si>
    <t>TTTCCD 22.000.000đ và lãi suất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</si>
  <si>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</si>
  <si>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</si>
  <si>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</si>
  <si>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</si>
  <si>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</si>
  <si>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</si>
  <si>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</si>
  <si>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</si>
  <si>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</si>
  <si>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</si>
  <si>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</si>
  <si>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</si>
  <si>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227/9/2017</t>
  </si>
  <si>
    <t>Thanh toán tiền cho CD lần 3 số tiền: 27.285.000đ và lãi suất</t>
  </si>
  <si>
    <t>29/QĐ-CCTHADS ngày 29/9/2017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</si>
  <si>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</si>
  <si>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</si>
  <si>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</si>
  <si>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</si>
  <si>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trả chênh lệch tài sản: 10.975.000đ</t>
  </si>
  <si>
    <t>20/QĐ-CCTHADS 10/8/2017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</si>
  <si>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</si>
  <si>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</si>
  <si>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</si>
  <si>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</si>
  <si>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</si>
  <si>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</si>
  <si>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</si>
  <si>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</si>
  <si>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</si>
  <si>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</si>
  <si>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</si>
  <si>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</si>
  <si>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</si>
  <si>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</si>
  <si>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</si>
  <si>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</si>
  <si>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</si>
  <si>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</si>
  <si>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</si>
  <si>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</si>
  <si>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</si>
  <si>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QĐ: 15/2015/QĐST-DS ngày 18/9/2015 của TABQ</t>
  </si>
  <si>
    <t>BTCD: 9.566.667đ; Cấp dưỡng 11.000.000</t>
  </si>
  <si>
    <t>Truy thu: 3.000.000đ</t>
  </si>
  <si>
    <t>29/QĐ-CCTHADS 24/8/2016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</si>
  <si>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</si>
  <si>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</si>
  <si>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</si>
  <si>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53/QĐ-CCTHADS ngày 08/9/2016</t>
  </si>
  <si>
    <t>Tổ 3- thôn Phố Cáo, xã Đồng Yên, huyện Bắc Quang, Hà Giang</t>
  </si>
  <si>
    <t>50/QĐ-CCTHADS ngày 23/8/2016</t>
  </si>
  <si>
    <t>04/HSST ngày 20/02/2012 của TAND tỉnh Tuyên Quang</t>
  </si>
  <si>
    <t>39/QĐ-CCTHA 13/3/2015</t>
  </si>
  <si>
    <t>1/ Bồi thường cho ông: Hoàng Văn Thương; số tiền 37.800.000 và khoản tiền lãi;     2/ Bồi thường cho ông: Phàn Chàn Phấu; số tiền 120.000.000 và khoản tiền lãi.</t>
  </si>
  <si>
    <t xml:space="preserve">   AP DSGN: 1.500.000</t>
  </si>
  <si>
    <t>Tiền cấp dưỡng nuôi con chung số tiền 9.000.000 cho bà: Lý Thị Cúc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</si>
  <si>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</si>
  <si>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</si>
  <si>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</si>
  <si>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</si>
  <si>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18/QĐ-CCTHA ngày 27/01/2016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</si>
  <si>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</si>
  <si>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</si>
  <si>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</si>
  <si>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</si>
  <si>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194/QĐ-CCTHADS ngày 11/5/2015</t>
  </si>
  <si>
    <t>65/QĐ-CCTHADS ngày 01/7/2015</t>
  </si>
  <si>
    <t>Phạt SQNN 24.600.000</t>
  </si>
  <si>
    <t>QĐ: 106/2015/QĐST- HNGĐ của Tòa án thành phố Hà Giang</t>
  </si>
  <si>
    <t>BA: 07/2016/KDTM-PT ngày 22/4/2016 Tòa án tỉnh Hà Giang</t>
  </si>
  <si>
    <t>Tổ 01 p. Nguyễn Trãi, TPHG</t>
  </si>
  <si>
    <t>QĐ: 03/2014/QĐST-DSTC ngày 05/05/2014 TANDTP Hà Giang</t>
  </si>
  <si>
    <t>170/QĐ-CCTHA ngày 16/01/2015</t>
  </si>
  <si>
    <t>Trả nợ: 208.500.000 và lãi suất chậm THA</t>
  </si>
  <si>
    <t>19/QĐ-CCTHADS ngày 12/8/2016</t>
  </si>
  <si>
    <t>Nguyễn Thị Huyền</t>
  </si>
  <si>
    <t>Tổ 13 p. Nguyễn Trãi, tp Hà Giang, tỉnh Hà Giang</t>
  </si>
  <si>
    <t>101/QĐ-CCTHA 15/8/2016</t>
  </si>
  <si>
    <t>14/2015/HSST 28/10/2015 TAND huyện Mèo Vạc, tỉnh Hà Giang</t>
  </si>
  <si>
    <t>90/QĐ-CCTHA 18/7/2016</t>
  </si>
  <si>
    <t>105/QĐ-CCTHA 16/9/2016</t>
  </si>
  <si>
    <t>AP HSST: 200.000 Phạt SQNN: 8.000.000</t>
  </si>
  <si>
    <t>04b/QĐ-CCTHA ngày 27/4/2016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</si>
  <si>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</si>
  <si>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</si>
  <si>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</si>
  <si>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</si>
  <si>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</si>
  <si>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</si>
  <si>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</si>
  <si>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</si>
  <si>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</si>
  <si>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</si>
  <si>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</si>
  <si>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</si>
  <si>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</si>
  <si>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</si>
  <si>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</si>
  <si>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</si>
  <si>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</si>
  <si>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</si>
  <si>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</si>
  <si>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31/QĐ-CCTHADS 08/7/2015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</si>
  <si>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</si>
  <si>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</si>
  <si>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</si>
  <si>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</si>
  <si>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</si>
  <si>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</si>
  <si>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</si>
  <si>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</si>
  <si>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</si>
  <si>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</si>
  <si>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</si>
  <si>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</si>
  <si>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</si>
  <si>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</si>
  <si>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</si>
  <si>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</si>
  <si>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</si>
  <si>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</si>
  <si>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</si>
  <si>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</si>
  <si>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</si>
  <si>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</si>
  <si>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</si>
  <si>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</si>
  <si>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</si>
  <si>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Phạm Ngọc Chiến</t>
  </si>
  <si>
    <t>112/HSST ngày 28/11/2005 của TAND tỉnh Tuyên Quang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</si>
  <si>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</si>
  <si>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</si>
  <si>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</si>
  <si>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</si>
  <si>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</si>
  <si>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</si>
  <si>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</si>
  <si>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</si>
  <si>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</si>
  <si>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</si>
  <si>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</si>
  <si>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07/27.7.2015</t>
  </si>
  <si>
    <t>01/DSST- 23/09/2014</t>
  </si>
  <si>
    <t>15/28/10/2014</t>
  </si>
  <si>
    <t>APDSGN: 8.889.000</t>
  </si>
  <si>
    <t>08/27.7.2015</t>
  </si>
  <si>
    <t>Nguyễn Thị Dung</t>
  </si>
  <si>
    <t>Tổ 15 TT Vị Xuyên</t>
  </si>
  <si>
    <t>01/DSST- 06/01/2015</t>
  </si>
  <si>
    <t>22/06/11/2015</t>
  </si>
  <si>
    <t xml:space="preserve">Bồi thường cho công dân: 228.368.986.đ </t>
  </si>
  <si>
    <t>Bồi thường cho công dân: 29.153.488đ và lãi suất</t>
  </si>
  <si>
    <t>Bồi thường cho công dân: -Bùi Hồng Cừ: -19.435.658  -Đoàn Công Cử: 4.858.914. -Phạm Văn Cư: 35.955.986đ</t>
  </si>
  <si>
    <t>Bồi thường công dân: 45.673.979đ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</si>
  <si>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</si>
  <si>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</si>
  <si>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</si>
  <si>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</si>
  <si>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BA: 01/2013/KDTM- ST ngày 26/9/2013 của TAND thành phố Hà Giang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</si>
  <si>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</si>
  <si>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</si>
  <si>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</si>
  <si>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</si>
  <si>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</si>
  <si>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</si>
  <si>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</si>
  <si>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BA: 40/2013/HSST ngày 28/8/2013 của TAND thành phố Hà Giang</t>
  </si>
  <si>
    <t>175/QĐ-CCTHA ngày 20/02/2014</t>
  </si>
  <si>
    <t>Hoàng Thị Yến</t>
  </si>
  <si>
    <t>Tổ 10 p. Nguyễn Trãi, tp Hà Giang</t>
  </si>
  <si>
    <t>Tiền phạt: 9.525.000đ + 7.450.000đ</t>
  </si>
  <si>
    <t>BTCD: 13.393.333đ; cấp dưỡng 14.285.714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</si>
  <si>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</si>
  <si>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</si>
  <si>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</si>
  <si>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</si>
  <si>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Địa chỉ: Tổ 7, thị trấn Việt Quang, huyện Bắc Quang, HG; Đơn vị công tác hiện nay tại: TRường Tiểu học Minh Tiến (Nay là Tân Tiến) xã Quang Minh, huyện Bắc Quang, tỉnh Hà Giang)</t>
  </si>
  <si>
    <t>02/QĐ-CCTHADS ngày 26/11/2015</t>
  </si>
  <si>
    <t>Tổ 7- TT.Việt Quang- Bắc Quang-HG</t>
  </si>
  <si>
    <t>38/2015/HSST ngày 28/9/2015 của TAND H.Bắc Quang- Hà Giang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</si>
  <si>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</si>
  <si>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</si>
  <si>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</si>
  <si>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</si>
  <si>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15/HSST ngày 21/6/1999 của TAND huyện Bắc Quang- Hà Giang</t>
  </si>
  <si>
    <t>34/THA ngày 01/8/1999</t>
  </si>
  <si>
    <t>06/QĐ-CCTHADS ngày 07/7/2015</t>
  </si>
  <si>
    <t>234/2014/HSST ngày 24/3/2014 của TAND Tp.Thái Nguyên- Thái Nguyên</t>
  </si>
  <si>
    <t>108/QĐ-THA ngày 12/8/2014</t>
  </si>
  <si>
    <t>11/QĐ-CCTHADS ngày 07/7/2015</t>
  </si>
  <si>
    <t>QĐ Thu hồi số: 10/QĐ-CCTHADS ngày 06/12/2016 st 7.500.000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</si>
  <si>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</si>
  <si>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</si>
  <si>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</si>
  <si>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</si>
  <si>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</si>
  <si>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(Thụ lý thêm số tiền Cấp dưỡng năm 2017)</t>
  </si>
  <si>
    <t>Phạt SQNN: 10.069.000đ</t>
  </si>
  <si>
    <t>Công ty TNHH Phả Lại</t>
  </si>
  <si>
    <t xml:space="preserve">thôn Thượng Mỹ- xã Việt Vinh- huyện Bắc Quang- tỉnh Hà Giang. </t>
  </si>
  <si>
    <t>01/2017/QĐST- KT  30/07/2007 của TAND thị xã Hà Giang - tỉnh HG.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</si>
  <si>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</si>
  <si>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</si>
  <si>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</si>
  <si>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</si>
  <si>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</si>
  <si>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</si>
  <si>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</si>
  <si>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</si>
  <si>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</si>
  <si>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</si>
  <si>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</si>
  <si>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</si>
  <si>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</si>
  <si>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</si>
  <si>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</si>
  <si>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</si>
  <si>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</si>
  <si>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</si>
  <si>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</si>
  <si>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</si>
  <si>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Tổ 2, TT Việt Lâm</t>
  </si>
  <si>
    <t>04/2014/QĐST-KDTM 03/4/2014 TAND quận Hải An, Hải Phòng</t>
  </si>
  <si>
    <t>148/QĐ-CCTHA ngày 20/4/2016</t>
  </si>
  <si>
    <t>AP ST: 10.600.000</t>
  </si>
  <si>
    <t>15/QĐ-CCTHA ngày 23/8/2016</t>
  </si>
  <si>
    <t xml:space="preserve">Hoàng Ngọc Nghiệp </t>
  </si>
  <si>
    <t>01/2014/DS-ST 08/01/2014 TAND quận Hải An, Hải Phòng</t>
  </si>
  <si>
    <t>149/QĐ-CCTHA ngày 20/4/2016</t>
  </si>
  <si>
    <t>BA: 33/2012/HSST ngày 26/11/2012 của TAND tp Hà Giang</t>
  </si>
  <si>
    <t>60/HSST ngày 24/9/1998 của TAND tỉnh Hà Giang</t>
  </si>
  <si>
    <t>21/QĐ-THA 23/6/1999</t>
  </si>
  <si>
    <t>13/7/2015</t>
  </si>
  <si>
    <t>18/3/2016</t>
  </si>
  <si>
    <t>16/3/2016</t>
  </si>
  <si>
    <t>29/01/2016</t>
  </si>
  <si>
    <t>24/6/2016</t>
  </si>
  <si>
    <t>17/7/2015</t>
  </si>
  <si>
    <t>24/12/2015</t>
  </si>
  <si>
    <t>Tổ 4, p. Ngọc Hà, tp Hà Giang</t>
  </si>
  <si>
    <t>27/01/2016</t>
  </si>
  <si>
    <t>13/4/2016</t>
  </si>
  <si>
    <t>14/4/2016</t>
  </si>
  <si>
    <t>15/4/2016</t>
  </si>
  <si>
    <t>31/8/2016</t>
  </si>
  <si>
    <t>22/9/2016</t>
  </si>
  <si>
    <t>Thanh toán nợ: 71.900.000 và lãi suất chậm THA</t>
  </si>
  <si>
    <t>21/9/2016</t>
  </si>
  <si>
    <t>Lãi suất: 94.459.000</t>
  </si>
  <si>
    <t>19/9/2016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</si>
  <si>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</si>
  <si>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</si>
  <si>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</si>
  <si>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</si>
  <si>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</si>
  <si>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</si>
  <si>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41/QĐ-CCTHA ngày 28/7/2015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</si>
  <si>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</si>
  <si>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</si>
  <si>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</si>
  <si>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</si>
  <si>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</si>
  <si>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</si>
  <si>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</si>
  <si>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</si>
  <si>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</si>
  <si>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</si>
  <si>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</si>
  <si>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</si>
  <si>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</si>
  <si>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</si>
  <si>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</si>
  <si>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</si>
  <si>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</si>
  <si>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Bồi thường công dân: 11.060.000đ và lãi suất</t>
  </si>
  <si>
    <t>Bồi thường công dân: 40.000.000đ và lãi suất</t>
  </si>
  <si>
    <t>Bồi thường công dân: 57.000.000đ và lãi suất</t>
  </si>
  <si>
    <t>Phạt SQNN: 35.000.000đ và lãi suất</t>
  </si>
  <si>
    <t>Phạt SQNN: 19.780.000đ và lãi suất</t>
  </si>
  <si>
    <t>Phạt SQNN: 19.900.000đ và lãi suất</t>
  </si>
  <si>
    <t>Phạt SQNN: 20.000.000đ và lãi suất</t>
  </si>
  <si>
    <t>Phạt SQNN: 40.000.000đ và lãi suất</t>
  </si>
  <si>
    <t>Phạt SQNN: 19.692.000đ và lãi suất</t>
  </si>
  <si>
    <t xml:space="preserve">Án phí HSST, HSPT, DSCGN: 29.920.000đ </t>
  </si>
  <si>
    <t>Án phí DSGN: 99.285.152đ</t>
  </si>
  <si>
    <t>Án phí DSGN: 887.000đ</t>
  </si>
  <si>
    <t>BTCD: 45.259.000đ và lãi suất</t>
  </si>
  <si>
    <t>Thôn Há Già, xã Thắng Mố, huyện Yên Minh, tỉnh Hà Giang</t>
  </si>
  <si>
    <t>32/QĐ-CTHADS ngày 12/8/2015</t>
  </si>
  <si>
    <t>QĐ thu hồi, tiếp tục số: 02/QĐ-CTHADS ngày 10/11/2016 số tiền 400.000đ; QĐ Thu hồi số 04/QĐ-CTHADS ngày 11/01/2017 số tiền 4.600.000đ</t>
  </si>
  <si>
    <t xml:space="preserve">  Phạt sung quỹ 15.000.000đ 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</si>
  <si>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</si>
  <si>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</si>
  <si>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</si>
  <si>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</si>
  <si>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</si>
  <si>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</si>
  <si>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</si>
  <si>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04/27.7.2015</t>
  </si>
  <si>
    <t>48/QĐ-CCTHA 22/7/2015</t>
  </si>
  <si>
    <t>Công ty Thanh Hà</t>
  </si>
  <si>
    <t>Trần Thanh Truyền</t>
  </si>
  <si>
    <t>Đoàn Thị Thuý</t>
  </si>
  <si>
    <t>Hoàng Thanh Xuân</t>
  </si>
  <si>
    <t>Đặng Văn Thanh</t>
  </si>
  <si>
    <t>Lý Văn Thanh</t>
  </si>
  <si>
    <t>Hoàng Văn Thảo</t>
  </si>
  <si>
    <t>Hà Đăng Nho</t>
  </si>
  <si>
    <t>Nguyễn Văn Thanh</t>
  </si>
  <si>
    <t>Nguyễn Văn Thắng</t>
  </si>
  <si>
    <t>Đỗ Văn Luân</t>
  </si>
  <si>
    <t>Nguyễn Văn Trường</t>
  </si>
  <si>
    <t>Trương Văn Vinh</t>
  </si>
  <si>
    <t>Lương Mai Hương</t>
  </si>
  <si>
    <t>Võ Văn Quyết</t>
  </si>
  <si>
    <t>Lê Văn Hậu</t>
  </si>
  <si>
    <t>Hoàng Văn Viền</t>
  </si>
  <si>
    <t>Đinh Văn Thắng</t>
  </si>
  <si>
    <t>Hoàng Văn Hoà</t>
  </si>
  <si>
    <t>thôn Nậm Mái- xã Kim Ngọc- Bắc Quang- Hà Giang</t>
  </si>
  <si>
    <t>79/HSST ngày 02/12/2014 của TAND tỉnh Hà Giang</t>
  </si>
  <si>
    <t>28/QĐ-CCTHA 20/01/2015</t>
  </si>
  <si>
    <t>58/QĐ-CCTHADS 09/9/2015</t>
  </si>
  <si>
    <t>50/HSST ngày 26/7/2012 của TAND tỉnh Hà Giang</t>
  </si>
  <si>
    <t>06/QĐ-CCTHA 12/10/2015</t>
  </si>
  <si>
    <t xml:space="preserve">x </t>
  </si>
  <si>
    <t>27/QĐ-CCTHADS 15/3/2016</t>
  </si>
  <si>
    <t>thôn Hạ Sơn- xã Quang Minh- Bắc Quang- Hà Giang</t>
  </si>
  <si>
    <t>01/HSST ngày 26/01/2015 của TAND huyện Mèo Vạc- tỉnh Hà Giang</t>
  </si>
  <si>
    <t>38/QĐ-CCTHA 13/3/2015</t>
  </si>
  <si>
    <t>39/QĐ-CCTHADS 08/7/2015</t>
  </si>
  <si>
    <t>thôn Minh Thượng- xã Quang Minh- Bắc Quang- Hà Giang</t>
  </si>
  <si>
    <t>62/2015/HSST ngày 15/4/2015 của TAND Q.Hà Đông- Hà Nội</t>
  </si>
  <si>
    <t>13/QĐ-CCTHA ngày 03/11/2015</t>
  </si>
  <si>
    <t>12/QĐ-CCTHADS ngày 23/12/2015</t>
  </si>
  <si>
    <t>12/QĐ-CCTHA ngày 03/11/2015</t>
  </si>
  <si>
    <t>11/QĐ-CCTHADS ngày 23/12/2015</t>
  </si>
  <si>
    <t>04/QĐ-CCTHA ngày 02/10/2015</t>
  </si>
  <si>
    <t>09/QĐ-CCTHADS ngày 23/12/2015</t>
  </si>
  <si>
    <t>02/QĐ-CCTHA ngày 02/10/2015</t>
  </si>
  <si>
    <t>07/QĐ-CCTHADS ngày 23/12/2015</t>
  </si>
  <si>
    <t>03/QĐ-CCTHA ngày 02/10/2015</t>
  </si>
  <si>
    <t>08/QĐ-CCTHADS ngày 23/12/2015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</si>
  <si>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</si>
  <si>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</si>
  <si>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</si>
  <si>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</si>
  <si>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</si>
  <si>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10/QĐ-CCTHADS ngày 07/7/2015</t>
  </si>
  <si>
    <t>116/QĐ-CCTHA 15/9/2015</t>
  </si>
  <si>
    <t>Lầu Sính Giàng</t>
  </si>
  <si>
    <t>Ly Thị Xia</t>
  </si>
  <si>
    <t>21/QĐST-DS 28/9/2016 TAND Bắc Quang</t>
  </si>
  <si>
    <t>Lâm Thị Tiện (Tên gọi khác: Lâm Thị Bích Tiện)</t>
  </si>
  <si>
    <t>55/QĐ-CCTHA 29/7/2015</t>
  </si>
  <si>
    <t>11/QĐ-CCTHA ngày 03/11/2015</t>
  </si>
  <si>
    <t>10/QĐ-CCTHADS ngày 23/12/2015</t>
  </si>
  <si>
    <t>Thôn Thanh Tân- TT.Việt Quang- Bắc Quang-HG</t>
  </si>
  <si>
    <t>366 ngày 17/9/2015</t>
  </si>
  <si>
    <t>CDNC=7.500.000</t>
  </si>
  <si>
    <t>03/15/3/2016</t>
  </si>
  <si>
    <t>Nguyễn Thị Hoài.</t>
  </si>
  <si>
    <t>Phú Linh-VX</t>
  </si>
  <si>
    <t>03/DSTC ngày 13/8/2015 của TAND tỉnh HG</t>
  </si>
  <si>
    <t>150 ngày 20/4/2016</t>
  </si>
  <si>
    <t>QĐ thu hồi, tiếp tục số: 01/QĐ-CTHADS ngày 03/11/2016 số tiền 350.000đ</t>
  </si>
  <si>
    <t xml:space="preserve"> Truy thu 7.000.000đ </t>
  </si>
  <si>
    <t>34/2010/HSST 08/7/2010 TAND Chiêm Hóa, Tuyên Quang</t>
  </si>
  <si>
    <t>126/QĐ-CCTHA ngày 22/8/2010</t>
  </si>
  <si>
    <t>45/QĐ-CCTHA ngày 28/7/2015</t>
  </si>
  <si>
    <t>Lùng Càng, Phong Quang</t>
  </si>
  <si>
    <t>01/QĐST-KDTM 25/3/2014 TAND TP Hà Giang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</si>
  <si>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</si>
  <si>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</si>
  <si>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</si>
  <si>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</si>
  <si>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</si>
  <si>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</si>
  <si>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</si>
  <si>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</si>
  <si>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</si>
  <si>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</si>
  <si>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</si>
  <si>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</si>
  <si>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</si>
  <si>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03/2016/DS-PT 25/4/2016 của TAND Bắc Quang; Bản án số: 10/2016/DS-PT ngày 16/8/2016 của TAND tỉnh Hà Giang</t>
  </si>
  <si>
    <t>79/QĐ-CCTHADS 29/9/2016</t>
  </si>
  <si>
    <t>AP DSSTCGN: 13.200.000đ</t>
  </si>
  <si>
    <t>*</t>
  </si>
  <si>
    <t>Nông Hồng Cương</t>
  </si>
  <si>
    <t>tổ 14- TT. Việt Quang- Bắc Quang-HG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</si>
  <si>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</si>
  <si>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</si>
  <si>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</si>
  <si>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</si>
  <si>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</si>
  <si>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</si>
  <si>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</si>
  <si>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</si>
  <si>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</si>
  <si>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</si>
  <si>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</si>
  <si>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</si>
  <si>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</si>
  <si>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</si>
  <si>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</si>
  <si>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</si>
  <si>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</si>
  <si>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</si>
  <si>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</si>
  <si>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</si>
  <si>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</si>
  <si>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</si>
  <si>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</si>
  <si>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</si>
  <si>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</si>
  <si>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Ban Thị Cát</t>
  </si>
  <si>
    <t>Thôn Nà Diềm, xã Linh Hồ, huyện Vị Xuyên, tỉnh Hà Giang</t>
  </si>
  <si>
    <t>25/2013/HSST ngày 30/9/2013 của TAND huyện Vị Xuyên, Hà Giang</t>
  </si>
  <si>
    <t>40/QĐ-CCTHADS ngày 05/11/2013</t>
  </si>
  <si>
    <t>71/CCTHADS ngà 01/7/2015</t>
  </si>
  <si>
    <t>Vương Đức Nam</t>
  </si>
  <si>
    <t>Đàm Văn Sơn</t>
  </si>
  <si>
    <t>28/QĐ-CCTHADS 24/8/2016</t>
  </si>
  <si>
    <t>51/QĐ-CCTHADS ngày 08/9/2016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</si>
  <si>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</si>
  <si>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</si>
  <si>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</si>
  <si>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</si>
  <si>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</si>
  <si>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</si>
  <si>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</si>
  <si>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</si>
  <si>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</si>
  <si>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</si>
  <si>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</si>
  <si>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</si>
  <si>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</si>
  <si>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</si>
  <si>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</si>
  <si>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</si>
  <si>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</si>
  <si>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</si>
  <si>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</si>
  <si>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</si>
  <si>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</si>
  <si>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</si>
  <si>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</si>
  <si>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</si>
  <si>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</si>
  <si>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</si>
  <si>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</si>
  <si>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</si>
  <si>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r>
      <t xml:space="preserve">AP HSST+ DSGN </t>
    </r>
    <r>
      <rPr>
        <b/>
        <sz val="10"/>
        <rFont val="Times New Roman"/>
        <family val="1"/>
      </rPr>
      <t xml:space="preserve">712.500,đ  </t>
    </r>
    <r>
      <rPr>
        <sz val="10"/>
        <rFont val="Times New Roman"/>
        <family val="1"/>
      </rPr>
      <t xml:space="preserve">           Truy thu SQNN </t>
    </r>
    <r>
      <rPr>
        <b/>
        <sz val="10"/>
        <rFont val="Times New Roman"/>
        <family val="1"/>
      </rPr>
      <t>17.000.000,đ            = 17,712,500,đ</t>
    </r>
  </si>
  <si>
    <r>
      <t xml:space="preserve">AP+DSGN </t>
    </r>
    <r>
      <rPr>
        <b/>
        <sz val="10"/>
        <rFont val="Times New Roman"/>
        <family val="1"/>
      </rPr>
      <t>1.450.000,đ</t>
    </r>
  </si>
  <si>
    <r>
      <t xml:space="preserve">AP+DSST </t>
    </r>
    <r>
      <rPr>
        <b/>
        <sz val="10"/>
        <rFont val="Times New Roman"/>
        <family val="1"/>
      </rPr>
      <t>1.050.000,đ</t>
    </r>
  </si>
  <si>
    <r>
      <t xml:space="preserve">Phat SQNN </t>
    </r>
    <r>
      <rPr>
        <b/>
        <sz val="10"/>
        <rFont val="Times New Roman"/>
        <family val="1"/>
      </rPr>
      <t>8.250.000,đ</t>
    </r>
  </si>
  <si>
    <r>
      <t xml:space="preserve">APHSST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DSGN </t>
    </r>
    <r>
      <rPr>
        <b/>
        <sz val="10"/>
        <rFont val="Times New Roman"/>
        <family val="1"/>
      </rPr>
      <t xml:space="preserve">1.158.000,đ </t>
    </r>
    <r>
      <rPr>
        <sz val="10"/>
        <rFont val="Times New Roman"/>
        <family val="1"/>
      </rPr>
      <t xml:space="preserve">TrTSQNN </t>
    </r>
    <r>
      <rPr>
        <b/>
        <sz val="10"/>
        <rFont val="Times New Roman"/>
        <family val="1"/>
      </rPr>
      <t>6.140.000,đ = 7.498.000,đ</t>
    </r>
  </si>
  <si>
    <r>
      <t xml:space="preserve">CDNC: </t>
    </r>
    <r>
      <rPr>
        <b/>
        <sz val="10"/>
        <rFont val="Times New Roman"/>
        <family val="1"/>
      </rPr>
      <t>5.000.000,đ</t>
    </r>
  </si>
  <si>
    <r>
      <t xml:space="preserve">Truy thu SQNN </t>
    </r>
    <r>
      <rPr>
        <b/>
        <sz val="10"/>
        <rFont val="Times New Roman"/>
        <family val="1"/>
      </rPr>
      <t>21.000.000,đ</t>
    </r>
  </si>
  <si>
    <r>
      <t>AP+DSST</t>
    </r>
    <r>
      <rPr>
        <b/>
        <sz val="10"/>
        <rFont val="Times New Roman"/>
        <family val="1"/>
      </rPr>
      <t xml:space="preserve"> 400.000,đ</t>
    </r>
  </si>
  <si>
    <r>
      <t xml:space="preserve">BTCD  </t>
    </r>
    <r>
      <rPr>
        <b/>
        <sz val="10"/>
        <rFont val="Times New Roman"/>
        <family val="1"/>
      </rPr>
      <t>10.000.000,đ</t>
    </r>
  </si>
  <si>
    <r>
      <t xml:space="preserve">Truy thu SQNN </t>
    </r>
    <r>
      <rPr>
        <b/>
        <sz val="10"/>
        <rFont val="Times New Roman"/>
        <family val="1"/>
      </rPr>
      <t>9.000.000,đ</t>
    </r>
  </si>
  <si>
    <r>
      <t xml:space="preserve">AP HSST </t>
    </r>
    <r>
      <rPr>
        <b/>
        <sz val="10"/>
        <rFont val="Times New Roman"/>
        <family val="1"/>
      </rPr>
      <t xml:space="preserve">200.000,đ </t>
    </r>
    <r>
      <rPr>
        <sz val="10"/>
        <rFont val="Times New Roman"/>
        <family val="1"/>
      </rPr>
      <t xml:space="preserve">Truy thu SQNN </t>
    </r>
    <r>
      <rPr>
        <b/>
        <sz val="10"/>
        <rFont val="Times New Roman"/>
        <family val="1"/>
      </rPr>
      <t>5.000.000,đ = 5.200.000,đ</t>
    </r>
  </si>
  <si>
    <r>
      <t xml:space="preserve">AP 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Truy thu SQNN </t>
    </r>
    <r>
      <rPr>
        <b/>
        <sz val="10"/>
        <rFont val="Times New Roman"/>
        <family val="1"/>
      </rPr>
      <t>1.920.000,đ = 2.120.000,đ</t>
    </r>
  </si>
  <si>
    <r>
      <t xml:space="preserve">Truy thu: </t>
    </r>
    <r>
      <rPr>
        <b/>
        <sz val="10"/>
        <rFont val="Times New Roman"/>
        <family val="1"/>
      </rPr>
      <t>2.116NDT</t>
    </r>
  </si>
  <si>
    <r>
      <t xml:space="preserve">Phạt SQNN: </t>
    </r>
    <r>
      <rPr>
        <b/>
        <sz val="10"/>
        <rFont val="Times New Roman"/>
        <family val="1"/>
      </rPr>
      <t>5.000.000,đ</t>
    </r>
  </si>
  <si>
    <r>
      <t xml:space="preserve">Phạt SQNN </t>
    </r>
    <r>
      <rPr>
        <b/>
        <sz val="10"/>
        <rFont val="Times New Roman"/>
        <family val="1"/>
      </rPr>
      <t>20.000.000,đ</t>
    </r>
  </si>
  <si>
    <r>
      <t>BTCD:</t>
    </r>
    <r>
      <rPr>
        <b/>
        <sz val="10"/>
        <rFont val="Times New Roman"/>
        <family val="1"/>
      </rPr>
      <t xml:space="preserve"> 28.600.000,đ</t>
    </r>
  </si>
  <si>
    <r>
      <t xml:space="preserve">Truy thu SQNN: </t>
    </r>
    <r>
      <rPr>
        <b/>
        <sz val="10"/>
        <rFont val="Times New Roman"/>
        <family val="1"/>
      </rPr>
      <t>15.000.000,đ</t>
    </r>
  </si>
  <si>
    <r>
      <t xml:space="preserve">Truy thu SQNN </t>
    </r>
    <r>
      <rPr>
        <b/>
        <sz val="10"/>
        <rFont val="Times New Roman"/>
        <family val="1"/>
      </rPr>
      <t>6.700.000,đ</t>
    </r>
  </si>
  <si>
    <r>
      <t xml:space="preserve">Truy thu SQNN  </t>
    </r>
    <r>
      <rPr>
        <b/>
        <sz val="10"/>
        <rFont val="Times New Roman"/>
        <family val="1"/>
      </rPr>
      <t>6.500.000,đ</t>
    </r>
  </si>
  <si>
    <r>
      <t xml:space="preserve">BTCD: </t>
    </r>
    <r>
      <rPr>
        <b/>
        <sz val="10"/>
        <rFont val="Times New Roman"/>
        <family val="1"/>
      </rPr>
      <t>9.500.000,đ</t>
    </r>
  </si>
  <si>
    <r>
      <t xml:space="preserve">BTCD: </t>
    </r>
    <r>
      <rPr>
        <b/>
        <sz val="10"/>
        <rFont val="Times New Roman"/>
        <family val="1"/>
      </rPr>
      <t>16,000,000,đ</t>
    </r>
  </si>
  <si>
    <r>
      <t xml:space="preserve">AP DSGN: </t>
    </r>
    <r>
      <rPr>
        <b/>
        <sz val="10"/>
        <rFont val="Times New Roman"/>
        <family val="1"/>
      </rPr>
      <t>5,000,000,đ</t>
    </r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</si>
  <si>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</si>
  <si>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</si>
  <si>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</si>
  <si>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</si>
  <si>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</si>
  <si>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</si>
  <si>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</si>
  <si>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</si>
  <si>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</si>
  <si>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</si>
  <si>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</si>
  <si>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</si>
  <si>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</si>
  <si>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</si>
  <si>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</si>
  <si>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</si>
  <si>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</si>
  <si>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</si>
  <si>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</si>
  <si>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</si>
  <si>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</si>
  <si>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</si>
  <si>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</si>
  <si>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</si>
  <si>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</si>
  <si>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</si>
  <si>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</si>
  <si>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</si>
  <si>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</si>
  <si>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</si>
  <si>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</si>
  <si>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</si>
  <si>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</si>
  <si>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</si>
  <si>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</si>
  <si>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</si>
  <si>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</si>
  <si>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</si>
  <si>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</si>
  <si>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</si>
  <si>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Hoàng Thị Thắm</t>
  </si>
  <si>
    <t>Tổ 17, p. Nguyễn Trãi, tp Hà Giang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</si>
  <si>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</si>
  <si>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</si>
  <si>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</si>
  <si>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</si>
  <si>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</si>
  <si>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40/QĐ-CCTHA ngày 07/01/2016</t>
  </si>
  <si>
    <t>Án phí HSST 200.000đ, Truy thu SQNN 2.979.000đ</t>
  </si>
  <si>
    <t>05/QĐ-CCTHA ngày 22/4/2016</t>
  </si>
  <si>
    <t>Bồn Văn Thành</t>
  </si>
  <si>
    <t>56/QĐ-CCTHADS 19/9/2016</t>
  </si>
  <si>
    <t>Hoàng Minh Tiến</t>
  </si>
  <si>
    <t>Tổ 6, thị trấn Vinh Quang         Hoàng Su Phì - Hà Giang</t>
  </si>
  <si>
    <t>QĐ:12/2015/QĐST-HNGĐ 09/6/2015 TAND huyện Hoàng Su Phì</t>
  </si>
  <si>
    <t>19/QĐ-CCTHA 11/01/2016</t>
  </si>
  <si>
    <t>05/QĐ-CCTHADS 22/9/2016</t>
  </si>
  <si>
    <t>Tổng</t>
  </si>
  <si>
    <t>Thôn Quyết Tiến, thị trấn Vĩnh Tuy , huyện Bắc Quang, tỉnh Hà Giang</t>
  </si>
  <si>
    <t>BA: 54/HSST ngày 26/6/2000 của Tòa án nhân dân tỉnh Hà Giang</t>
  </si>
  <si>
    <t>24/QĐ-CCTHA ngày 09/11/2015</t>
  </si>
  <si>
    <t>Án phí HSST 200.000đ, Truy thu SQNN 250.000đ</t>
  </si>
  <si>
    <t>02/QĐ-CCTHA ngày 07/01/2016</t>
  </si>
  <si>
    <t>Mã Văn Phú</t>
  </si>
  <si>
    <t>03/QĐ-CCTHADS ngày 27/11/2015; 01/QĐ-CCTHADS ngày 15/11/2016</t>
  </si>
  <si>
    <t>Tổ 3- TT.Việt Quang- Bắc Quang-HG</t>
  </si>
  <si>
    <t>13/QĐ-CCTHA ngày 16/10/2015</t>
  </si>
  <si>
    <t>Thôn Tả Luồng xã Thượng Tân huyện Bắc Mê tỉnh Hà Giang</t>
  </si>
  <si>
    <t>Bàn Văn Hiếu</t>
  </si>
  <si>
    <t>Thôn Khuổi ít, xã Vĩnh Hảo, BQ, HG</t>
  </si>
  <si>
    <t>111/2017/HSST ngày 25/8/2017 của TAND huyện Bắc Quang</t>
  </si>
  <si>
    <t>02/10.10.2017</t>
  </si>
  <si>
    <t>Án phí HSST, DSST 500.000đ</t>
  </si>
  <si>
    <t>01/07.11.2017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</si>
  <si>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</si>
  <si>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</si>
  <si>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</si>
  <si>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</si>
  <si>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</si>
  <si>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</si>
  <si>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</si>
  <si>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</si>
  <si>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</si>
  <si>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</si>
  <si>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</si>
  <si>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30/QĐ-CCTHADS 08/7/2015</t>
  </si>
  <si>
    <t>Tổ 3, thôn Vạt, Việt Lâm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</si>
  <si>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</si>
  <si>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</si>
  <si>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</si>
  <si>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</si>
  <si>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Phạt sung quỹ nhà nước: 3.000.000đ và lãi suất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</si>
  <si>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</si>
  <si>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</si>
  <si>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</si>
  <si>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</si>
  <si>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</si>
  <si>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</si>
  <si>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</si>
  <si>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</si>
  <si>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</si>
  <si>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37/QĐ-THA 10/03/2006</t>
  </si>
  <si>
    <t>Phạt SQNN: 4.890.000đ và lãi suất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</si>
  <si>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</si>
  <si>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</si>
  <si>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</si>
  <si>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</si>
  <si>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</si>
  <si>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</si>
  <si>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</si>
  <si>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</si>
  <si>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</si>
  <si>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</si>
  <si>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</si>
  <si>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</si>
  <si>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</si>
  <si>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</si>
  <si>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</si>
  <si>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</si>
  <si>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Trả nợ: 46.680.000</t>
  </si>
  <si>
    <t>13/19/8/2016</t>
  </si>
  <si>
    <t>Nông Văn Công</t>
  </si>
  <si>
    <t>Thôn Diếc, xã Bạch Ngọc, Vị Xuyên, Hà Giang</t>
  </si>
  <si>
    <t>Nông Văn Vụ, Phà Văn Tôn</t>
  </si>
  <si>
    <t>Phú Linh - VX</t>
  </si>
  <si>
    <t>03/HSST18/8/2011 TA Bắc Mê</t>
  </si>
  <si>
    <t>25/QĐ – CCTHA 8/11/2011</t>
  </si>
  <si>
    <t>AP HSST: 200.000; Phạt 10.000.000</t>
  </si>
  <si>
    <t>Triệu Quốc Toản cùng đồng bọn</t>
  </si>
  <si>
    <t>08/HSST ngày 24/4/2012 của TAND Vị Xuyên</t>
  </si>
  <si>
    <t>104/QĐ – CCTHA 31/5/2012</t>
  </si>
  <si>
    <t>AP HSST: 200.000; Phạt 44.000.000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</si>
  <si>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</si>
  <si>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</si>
  <si>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</si>
  <si>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</si>
  <si>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</si>
  <si>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</si>
  <si>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</si>
  <si>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</si>
  <si>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</si>
  <si>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</si>
  <si>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</si>
  <si>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</si>
  <si>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</si>
  <si>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</si>
  <si>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16/QĐ-CCTHA 25/12/2015</t>
  </si>
  <si>
    <t>Bồi thường công dân: 80.000.000đ và lãi suất</t>
  </si>
  <si>
    <t>47/QĐ-CCTHADS 08/8/2016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</si>
  <si>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</si>
  <si>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</si>
  <si>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</si>
  <si>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</si>
  <si>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</si>
  <si>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</si>
  <si>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</si>
  <si>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</si>
  <si>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</si>
  <si>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</si>
  <si>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</si>
  <si>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</si>
  <si>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</si>
  <si>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</si>
  <si>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</si>
  <si>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</si>
  <si>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</si>
  <si>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</si>
  <si>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</si>
  <si>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</si>
  <si>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</si>
  <si>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</si>
  <si>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</si>
  <si>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</si>
  <si>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</si>
  <si>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</si>
  <si>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>APDSST-GN
2.650.000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</si>
  <si>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</si>
  <si>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</si>
  <si>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</si>
  <si>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</si>
  <si>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</si>
  <si>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</si>
  <si>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</si>
  <si>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Hoàng Văn Biện</t>
  </si>
  <si>
    <t xml:space="preserve">Xã Tân Nam,
 huyện  QB-HG </t>
  </si>
  <si>
    <t>98/2017/HSST
27/6/2017</t>
  </si>
  <si>
    <t>149/QĐ-
CCTHADS
26/9/2017</t>
  </si>
  <si>
    <t>AP HSST
500.000</t>
  </si>
  <si>
    <t>06/QĐ-CCTHA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</si>
  <si>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</si>
  <si>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</si>
  <si>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</si>
  <si>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</si>
  <si>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</si>
  <si>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</si>
  <si>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</si>
  <si>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Thanh toán số tiền 27.470.000đ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</si>
  <si>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</si>
  <si>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</si>
  <si>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</si>
  <si>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</si>
  <si>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</si>
  <si>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</si>
  <si>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</si>
  <si>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</si>
  <si>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</si>
  <si>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</si>
  <si>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</si>
  <si>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</si>
  <si>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</si>
  <si>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</si>
  <si>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</si>
  <si>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</si>
  <si>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</si>
  <si>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</si>
  <si>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</si>
  <si>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</si>
  <si>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</si>
  <si>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</si>
  <si>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</si>
  <si>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</si>
  <si>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</si>
  <si>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</si>
  <si>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Trương Văn Đồng, Bồn Thị Thận</t>
  </si>
  <si>
    <t>Đều trú tại Thôn Nà Bó xã Giáp Trung huyện Bắc Mê tỉnh Hà Giang</t>
  </si>
  <si>
    <t>BA: 19/2016/HSST ngày 27/4/2016 của TAND tỉnh Hà Giang</t>
  </si>
  <si>
    <t>05/QĐ-CCTHADS ngày 17/10/2016</t>
  </si>
  <si>
    <t>Liên đới bồi thường: 10.950.000đ</t>
  </si>
  <si>
    <t>01/QĐ-CCTHA ngày 15/2/2017</t>
  </si>
  <si>
    <t>Thôn Vạt, xã Việt Lâm,</t>
  </si>
  <si>
    <t>26/2011/HSST 24/11/2011 TAND VX</t>
  </si>
  <si>
    <t>47/QĐ-CCTHA ngày 04/01/2012</t>
  </si>
  <si>
    <t>Vũ Thị Xuyên</t>
  </si>
  <si>
    <t>60/2014/HSPT 25/9/2014 TAND tỉnh Tuyên Quang</t>
  </si>
  <si>
    <t>13/QĐ-CCTHA ngày 21/10/2014</t>
  </si>
  <si>
    <t>Phạt: 2.800.000</t>
  </si>
  <si>
    <t>94/QĐ-CCTHA ngày 28/9/2015</t>
  </si>
  <si>
    <t>Nguyễn Xuân Huy</t>
  </si>
  <si>
    <t>02/2015/DSST 13/5/2015 TAND VX</t>
  </si>
  <si>
    <t>286/QĐ-CCTHA ngày 24/7/2015</t>
  </si>
  <si>
    <t>Thanh toán 112.475.000</t>
  </si>
  <si>
    <t>01/QĐ-CCTHA ngày 9/11/2015</t>
  </si>
  <si>
    <t>Trần Hội Mìn</t>
  </si>
  <si>
    <t>Thượng Lâm, Minh Tân</t>
  </si>
  <si>
    <t>25/2013/HSST 9/5/2013 TAND tỉnh Hà Giang</t>
  </si>
  <si>
    <t>165/QĐ-CCTHA ngày 20/6/2013</t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</si>
  <si>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</si>
  <si>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</si>
  <si>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</si>
  <si>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</si>
  <si>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</si>
  <si>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</si>
  <si>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</si>
  <si>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</si>
  <si>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</si>
  <si>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</si>
  <si>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</si>
  <si>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</si>
  <si>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</si>
  <si>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</si>
  <si>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</si>
  <si>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</si>
  <si>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</si>
  <si>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>33/QĐ-CCTHADS 08/7/2015</t>
  </si>
  <si>
    <t>thôn Linh- xã Bằng Hành- Bắc Quang- Hà Giang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</si>
  <si>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</si>
  <si>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</si>
  <si>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</si>
  <si>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</si>
  <si>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</si>
  <si>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</si>
  <si>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</si>
  <si>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</si>
  <si>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</si>
  <si>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</si>
  <si>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</si>
  <si>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</si>
  <si>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</si>
  <si>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</si>
  <si>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</si>
  <si>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</si>
  <si>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</si>
  <si>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</si>
  <si>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</si>
  <si>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</si>
  <si>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</si>
  <si>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</si>
  <si>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</si>
  <si>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</si>
  <si>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</si>
  <si>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</si>
  <si>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</si>
  <si>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</si>
  <si>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</si>
  <si>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</si>
  <si>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</si>
  <si>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</si>
  <si>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</si>
  <si>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</si>
  <si>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</si>
  <si>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</si>
  <si>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</si>
  <si>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</si>
  <si>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</si>
  <si>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</si>
  <si>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</si>
  <si>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</si>
  <si>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</si>
  <si>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</si>
  <si>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</si>
  <si>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</si>
  <si>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</si>
  <si>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</si>
  <si>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</si>
  <si>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>BA: 11/2013/DSTC-ST ngày 01/8/2013 của TAND tp Hà Giang</t>
  </si>
  <si>
    <t>337/QĐ-CCTHA ngày 10/9/2013</t>
  </si>
  <si>
    <t>Tổ 2- khu Nguyễn Huệ (nay là tổ 8)- Bắc Quang-HG</t>
  </si>
  <si>
    <t>136/HSST 20+21/4/2009 của TAND TP Hà Nội; 541/HSPT 10/9/2009 của TAND Tối cao</t>
  </si>
  <si>
    <t>171/QĐ-THA 27/7/2010</t>
  </si>
  <si>
    <t>42/QĐ-CCTHADS ngày 27/7/2016</t>
  </si>
  <si>
    <t>Tổ 13, thị trấn Việt Quang- huyện Bắc Quang- tỉnh Hà Giang</t>
  </si>
  <si>
    <t>Q Đ: 12/QĐST-DS 24/6/2016 của TAND  BQ- HG</t>
  </si>
  <si>
    <t>thôn Quyết Tiến- TT. Vĩnh Tuy- Bắc Quang- HG</t>
  </si>
  <si>
    <t xml:space="preserve"> 424/HSPT 23/3/1999 của TAND Tối cao</t>
  </si>
  <si>
    <t xml:space="preserve">27/QĐ-THA 16/7/1999 </t>
  </si>
  <si>
    <t>48/QĐ-CCTHADS 08/7/2015</t>
  </si>
  <si>
    <t>thôn Phố Mới- TT. Vĩnh Tuy- Bắc Quang- HG</t>
  </si>
  <si>
    <t>57/HSST ngày 21/9/1999 của TAND tỉnh Hà Giang</t>
  </si>
  <si>
    <t>43/QĐ-THA 23/11/1999</t>
  </si>
  <si>
    <t>26/QĐ-CCTHADS 08/7/2015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</si>
  <si>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</si>
  <si>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</si>
  <si>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</si>
  <si>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</si>
  <si>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Phạm Tuấn Anh</t>
  </si>
  <si>
    <t>Tổ 10. TT. Việt Lâm</t>
  </si>
  <si>
    <t>202/HSPT 26/9/2010 TAND tỉnh HÀ Giang</t>
  </si>
  <si>
    <t>18/QĐ-CCTHA ngày 03.11.2010</t>
  </si>
  <si>
    <t>Phạt: 20.000.000</t>
  </si>
  <si>
    <t>44/QĐ-CCTHA ngày 28/7/2015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</si>
  <si>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</si>
  <si>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</si>
  <si>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</si>
  <si>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</si>
  <si>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</si>
  <si>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</si>
  <si>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</si>
  <si>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</si>
  <si>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</si>
  <si>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</si>
  <si>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</si>
  <si>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QĐ thu hồi số 04/02.10.2017 ST 3.500.000đ</t>
  </si>
  <si>
    <t xml:space="preserve"> APDSGN: 60.000.000đ </t>
  </si>
  <si>
    <t>QĐ thu hồi số 01/02.10.2017 số tiền 20.519.000đ</t>
  </si>
  <si>
    <t>62/2010/HSST ngày 28/12/2010 của TAND tỉnh Hà Giang</t>
  </si>
  <si>
    <t>Phạt: 8.170.000đ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</si>
  <si>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</si>
  <si>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</si>
  <si>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</si>
  <si>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</si>
  <si>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</si>
  <si>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</si>
  <si>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</si>
  <si>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</si>
  <si>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</si>
  <si>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</si>
  <si>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</si>
  <si>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</si>
  <si>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</si>
  <si>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</si>
  <si>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</si>
  <si>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</si>
  <si>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 xml:space="preserve">1/ Bồi thường cho Điện Lực thành phố Hà Giang, tỉnh Hà Giang; số tiền 139.203.000 và khoản tiền lãi;     </t>
  </si>
  <si>
    <t>AP: 200.000               AP DSGN: 2.000.000</t>
  </si>
  <si>
    <t>thôn Khuổi Niếng- xã Đông Thành- Bắc Quang- HG</t>
  </si>
  <si>
    <t>22/2013/HSST ngày 15/5/2013 của TAND huyện Bắc Quang- Hà Giang</t>
  </si>
  <si>
    <t>196/QĐ-CCTHA 27/6/2013</t>
  </si>
  <si>
    <t>21/QĐ-CCTHADS 08/7/2015</t>
  </si>
  <si>
    <t>22/QĐ-CCTHADS 08/7/2015</t>
  </si>
  <si>
    <t>xã Hùng An- Bắc Quang- HG</t>
  </si>
  <si>
    <t>14/DSST- 11/7/2014</t>
  </si>
  <si>
    <t>216/12/08/2014</t>
  </si>
  <si>
    <t>APDSGN: 33.000.000</t>
  </si>
  <si>
    <t>APHSST 200.000; Truy thu 6.500.000</t>
  </si>
  <si>
    <t xml:space="preserve">24/QĐ-CCTHA ngày 31/7/2015 </t>
  </si>
  <si>
    <t>74/2012/QĐST-HNGĐ ngày 06/9/2012 của TAND H.Bắc Quang- Hà Giang</t>
  </si>
  <si>
    <t>37/QĐ-THA ngày 27/5/2013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</si>
  <si>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</si>
  <si>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</si>
  <si>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</si>
  <si>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39/QĐ-CCTHADS ngày 18/7/2016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</si>
  <si>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</si>
  <si>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</si>
  <si>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</si>
  <si>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</si>
  <si>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02/QĐ-CCTHA 03/10/2006</t>
  </si>
  <si>
    <t>18/QĐ-CCTHADS 08/7/2015</t>
  </si>
  <si>
    <t>khu Vinh Quang- xã Tân Quang- Bắc Quang- HG</t>
  </si>
  <si>
    <t xml:space="preserve">2021/2000/HSPT ngày 26/9/2000 của TAND tỉnh Hà Giang </t>
  </si>
  <si>
    <t>04/QĐ-CCTHA 13/02/2001</t>
  </si>
  <si>
    <t>43/QĐ-CCTHADS 08/7/2015</t>
  </si>
  <si>
    <t xml:space="preserve">42/2011/HSST ngày 01/11/2011 của TAND tỉnh Tuyên Quang </t>
  </si>
  <si>
    <t>131/QĐ-CCTHA 16/4/2012</t>
  </si>
  <si>
    <t>45/QĐ-CCTHADS 08/7/2015</t>
  </si>
  <si>
    <t>46/QĐ-CCTHADS 08/7/2015</t>
  </si>
  <si>
    <t>06/QĐ-CCTHADS ngày 19/4/2016</t>
  </si>
  <si>
    <t>Thôn Tân Lâm- xã Tân Quang-BQ-HG</t>
  </si>
  <si>
    <t>15/HSST ngày 09/4/2015 của TAND tỉnh Hà Giang</t>
  </si>
  <si>
    <t>07/QĐ-CCTHA 14/10/2015</t>
  </si>
  <si>
    <t>46/QĐ-CCTHADS 08/8/2016</t>
  </si>
  <si>
    <t>20/QĐ-CCTHA 16/4/2016</t>
  </si>
  <si>
    <t>48/QĐ-CCTHADS 08/8/2016</t>
  </si>
  <si>
    <t>thôn Tân Lập- TT. Vĩnh Tuy- Bắc Quang- HG</t>
  </si>
  <si>
    <t xml:space="preserve">100/HSST ngày 03/12/1997 của TAND tỉnh Tuyên Quang </t>
  </si>
  <si>
    <t>29/QĐ-THA 19/6/1998</t>
  </si>
  <si>
    <t>37/QĐ-CCTHADS 08/7/2015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</si>
  <si>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</si>
  <si>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</si>
  <si>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</si>
  <si>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</si>
  <si>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</si>
  <si>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</si>
  <si>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</si>
  <si>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</si>
  <si>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</si>
  <si>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</si>
  <si>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</si>
  <si>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</si>
  <si>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</si>
  <si>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</si>
  <si>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</si>
  <si>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</si>
  <si>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</si>
  <si>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</si>
  <si>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</si>
  <si>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</si>
  <si>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</si>
  <si>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</si>
  <si>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</si>
  <si>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</si>
  <si>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</si>
  <si>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</si>
  <si>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</si>
  <si>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</si>
  <si>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</si>
  <si>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</si>
  <si>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</si>
  <si>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</si>
  <si>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</si>
  <si>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</si>
  <si>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</si>
  <si>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</si>
  <si>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</si>
  <si>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</si>
  <si>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</si>
  <si>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</si>
  <si>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19/HSST ngày 14/6/2012 của TAND huyện Bắc Quang- Hà Giang</t>
  </si>
  <si>
    <t>220/QĐ-CCTHA 30/7/2012</t>
  </si>
  <si>
    <t>Án phí HSST, DSGN: 1.613.000đ</t>
  </si>
  <si>
    <t>27/QĐ-CCTHADS 08/7/2015</t>
  </si>
  <si>
    <t>Tổ 2- TT Đồng Văn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</si>
</sst>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14" fontId="12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5" fillId="0" borderId="10" xfId="42" applyNumberFormat="1" applyFont="1" applyBorder="1" applyAlignment="1">
      <alignment vertical="center" wrapText="1"/>
    </xf>
    <xf numFmtId="174" fontId="15" fillId="0" borderId="10" xfId="42" applyNumberFormat="1" applyFont="1" applyFill="1" applyBorder="1" applyAlignment="1">
      <alignment vertical="center" wrapText="1"/>
    </xf>
    <xf numFmtId="174" fontId="15" fillId="0" borderId="10" xfId="42" applyNumberFormat="1" applyFont="1" applyBorder="1" applyAlignment="1">
      <alignment horizontal="center" vertical="center" wrapText="1"/>
    </xf>
    <xf numFmtId="174" fontId="11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6" xfId="0" applyFont="1" applyBorder="1" applyAlignment="1">
      <alignment/>
    </xf>
    <xf numFmtId="174" fontId="21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1" xfId="42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right"/>
    </xf>
    <xf numFmtId="0" fontId="0" fillId="0" borderId="1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174" fontId="15" fillId="0" borderId="10" xfId="4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81"/>
  <sheetViews>
    <sheetView tabSelected="1" zoomScalePageLayoutView="0" workbookViewId="0" topLeftCell="A1">
      <selection activeCell="A472" sqref="A472:B472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4.00390625" style="0" customWidth="1"/>
    <col min="7" max="7" width="22.0039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15.00390625" style="0" customWidth="1"/>
    <col min="16" max="117" width="9.140625" style="9" customWidth="1"/>
  </cols>
  <sheetData>
    <row r="1" spans="1:5" ht="18.75">
      <c r="A1" s="5" t="s">
        <v>2258</v>
      </c>
      <c r="B1" s="5"/>
      <c r="C1" s="5"/>
      <c r="D1" s="5"/>
      <c r="E1" s="5"/>
    </row>
    <row r="2" spans="1:15" ht="24.75" customHeight="1">
      <c r="A2" s="178" t="s">
        <v>1767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 customHeight="1">
      <c r="A3" s="181" t="s">
        <v>1771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6"/>
    </row>
    <row r="4" spans="1:117" s="2" customFormat="1" ht="18.75">
      <c r="A4" s="5"/>
      <c r="B4" s="178" t="s">
        <v>2340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178" t="s">
        <v>515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182" t="s">
        <v>227</v>
      </c>
      <c r="L6" s="182"/>
      <c r="M6" s="182"/>
      <c r="N6" s="11"/>
      <c r="O6" s="11"/>
    </row>
    <row r="7" spans="1:115" s="1" customFormat="1" ht="31.5" customHeight="1">
      <c r="A7" s="177" t="s">
        <v>2342</v>
      </c>
      <c r="B7" s="177" t="s">
        <v>2338</v>
      </c>
      <c r="C7" s="177" t="s">
        <v>2337</v>
      </c>
      <c r="D7" s="177" t="s">
        <v>2341</v>
      </c>
      <c r="E7" s="177" t="s">
        <v>2339</v>
      </c>
      <c r="F7" s="177" t="s">
        <v>2255</v>
      </c>
      <c r="G7" s="177" t="s">
        <v>2335</v>
      </c>
      <c r="H7" s="177"/>
      <c r="I7" s="177"/>
      <c r="J7" s="177"/>
      <c r="K7" s="177" t="s">
        <v>163</v>
      </c>
      <c r="L7" s="177" t="s">
        <v>944</v>
      </c>
      <c r="M7" s="177" t="s">
        <v>2336</v>
      </c>
      <c r="N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177"/>
      <c r="B8" s="177"/>
      <c r="C8" s="177"/>
      <c r="D8" s="177"/>
      <c r="E8" s="177"/>
      <c r="F8" s="177"/>
      <c r="G8" s="177" t="s">
        <v>727</v>
      </c>
      <c r="H8" s="177" t="s">
        <v>728</v>
      </c>
      <c r="I8" s="177"/>
      <c r="J8" s="177"/>
      <c r="K8" s="177"/>
      <c r="L8" s="177"/>
      <c r="M8" s="177"/>
      <c r="N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177"/>
      <c r="B9" s="177"/>
      <c r="C9" s="177"/>
      <c r="D9" s="177"/>
      <c r="E9" s="177"/>
      <c r="F9" s="177"/>
      <c r="G9" s="180"/>
      <c r="H9" s="3" t="s">
        <v>160</v>
      </c>
      <c r="I9" s="3" t="s">
        <v>161</v>
      </c>
      <c r="J9" s="3" t="s">
        <v>162</v>
      </c>
      <c r="K9" s="177"/>
      <c r="L9" s="177"/>
      <c r="M9" s="177"/>
      <c r="N9" s="9"/>
      <c r="O9" s="127" t="s">
        <v>1210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2256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129" t="s">
        <v>1277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30"/>
      <c r="N12" s="24"/>
      <c r="O12" s="1" t="s">
        <v>1956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158">
        <v>1</v>
      </c>
      <c r="B13" s="159"/>
      <c r="C13" s="25" t="s">
        <v>2259</v>
      </c>
      <c r="D13" s="26" t="s">
        <v>2265</v>
      </c>
      <c r="E13" s="26" t="s">
        <v>911</v>
      </c>
      <c r="F13" s="26" t="s">
        <v>2261</v>
      </c>
      <c r="G13" s="27" t="s">
        <v>1790</v>
      </c>
      <c r="H13" s="26" t="s">
        <v>164</v>
      </c>
      <c r="I13" s="26"/>
      <c r="J13" s="26"/>
      <c r="K13" s="28">
        <v>42677</v>
      </c>
      <c r="L13" s="26" t="s">
        <v>2260</v>
      </c>
      <c r="M13" s="26" t="s">
        <v>1789</v>
      </c>
      <c r="N13" s="24"/>
      <c r="O13" s="116">
        <v>7000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158">
        <v>2</v>
      </c>
      <c r="B14" s="159"/>
      <c r="C14" s="25" t="s">
        <v>387</v>
      </c>
      <c r="D14" s="26" t="s">
        <v>2264</v>
      </c>
      <c r="E14" s="26" t="s">
        <v>879</v>
      </c>
      <c r="F14" s="26" t="s">
        <v>2263</v>
      </c>
      <c r="G14" s="29" t="s">
        <v>2164</v>
      </c>
      <c r="H14" s="26" t="s">
        <v>164</v>
      </c>
      <c r="I14" s="26"/>
      <c r="J14" s="26"/>
      <c r="K14" s="28">
        <v>42898</v>
      </c>
      <c r="L14" s="26" t="s">
        <v>2262</v>
      </c>
      <c r="M14" s="30"/>
      <c r="N14" s="24"/>
      <c r="O14" s="116">
        <v>53170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24.5" customHeight="1">
      <c r="A15" s="158">
        <v>3</v>
      </c>
      <c r="B15" s="159"/>
      <c r="C15" s="25" t="s">
        <v>388</v>
      </c>
      <c r="D15" s="26" t="s">
        <v>2266</v>
      </c>
      <c r="E15" s="26" t="s">
        <v>2269</v>
      </c>
      <c r="F15" s="26" t="s">
        <v>2268</v>
      </c>
      <c r="G15" s="29" t="s">
        <v>1714</v>
      </c>
      <c r="H15" s="26" t="s">
        <v>164</v>
      </c>
      <c r="I15" s="26"/>
      <c r="J15" s="26"/>
      <c r="K15" s="28">
        <v>42864</v>
      </c>
      <c r="L15" s="26" t="s">
        <v>2267</v>
      </c>
      <c r="M15" s="26" t="s">
        <v>1713</v>
      </c>
      <c r="N15" s="24"/>
      <c r="O15" s="116">
        <v>15000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164">
        <v>4</v>
      </c>
      <c r="B16" s="165"/>
      <c r="C16" s="25" t="s">
        <v>1211</v>
      </c>
      <c r="D16" s="26" t="s">
        <v>1597</v>
      </c>
      <c r="E16" s="135" t="s">
        <v>1599</v>
      </c>
      <c r="F16" s="135" t="s">
        <v>1523</v>
      </c>
      <c r="G16" s="29" t="s">
        <v>285</v>
      </c>
      <c r="H16" s="31" t="s">
        <v>164</v>
      </c>
      <c r="I16" s="26"/>
      <c r="J16" s="26"/>
      <c r="K16" s="28">
        <v>42676</v>
      </c>
      <c r="L16" s="31" t="s">
        <v>1598</v>
      </c>
      <c r="M16" s="26"/>
      <c r="N16" s="24"/>
      <c r="O16" s="117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166"/>
      <c r="B17" s="167"/>
      <c r="C17" s="25" t="s">
        <v>912</v>
      </c>
      <c r="D17" s="26" t="s">
        <v>1521</v>
      </c>
      <c r="E17" s="137"/>
      <c r="F17" s="137"/>
      <c r="G17" s="29" t="s">
        <v>2165</v>
      </c>
      <c r="H17" s="26" t="s">
        <v>164</v>
      </c>
      <c r="I17" s="26"/>
      <c r="J17" s="26"/>
      <c r="K17" s="28">
        <v>42676</v>
      </c>
      <c r="L17" s="26" t="s">
        <v>1522</v>
      </c>
      <c r="M17" s="23"/>
      <c r="N17" s="24"/>
      <c r="O17" s="117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158">
        <v>5</v>
      </c>
      <c r="B18" s="159"/>
      <c r="C18" s="25" t="s">
        <v>648</v>
      </c>
      <c r="D18" s="26" t="s">
        <v>1033</v>
      </c>
      <c r="E18" s="26" t="s">
        <v>647</v>
      </c>
      <c r="F18" s="26" t="s">
        <v>646</v>
      </c>
      <c r="G18" s="29" t="s">
        <v>2166</v>
      </c>
      <c r="H18" s="26" t="s">
        <v>164</v>
      </c>
      <c r="I18" s="26"/>
      <c r="J18" s="26" t="s">
        <v>164</v>
      </c>
      <c r="K18" s="28">
        <v>42979</v>
      </c>
      <c r="L18" s="26" t="s">
        <v>1034</v>
      </c>
      <c r="M18" s="32"/>
      <c r="N18" s="24"/>
      <c r="O18" s="117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158">
        <v>6</v>
      </c>
      <c r="B19" s="159"/>
      <c r="C19" s="25" t="s">
        <v>1035</v>
      </c>
      <c r="D19" s="26" t="s">
        <v>1524</v>
      </c>
      <c r="E19" s="26" t="s">
        <v>1038</v>
      </c>
      <c r="F19" s="26" t="s">
        <v>1037</v>
      </c>
      <c r="G19" s="29" t="s">
        <v>782</v>
      </c>
      <c r="H19" s="26" t="s">
        <v>164</v>
      </c>
      <c r="I19" s="26"/>
      <c r="J19" s="26"/>
      <c r="K19" s="28">
        <v>42931</v>
      </c>
      <c r="L19" s="26" t="s">
        <v>1036</v>
      </c>
      <c r="M19" s="23" t="s">
        <v>783</v>
      </c>
      <c r="N19" s="24"/>
      <c r="O19" s="117">
        <v>9000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158">
        <v>7</v>
      </c>
      <c r="B20" s="159"/>
      <c r="C20" s="25" t="s">
        <v>1039</v>
      </c>
      <c r="D20" s="26" t="s">
        <v>1040</v>
      </c>
      <c r="E20" s="26" t="s">
        <v>1043</v>
      </c>
      <c r="F20" s="26" t="s">
        <v>1042</v>
      </c>
      <c r="G20" s="29" t="s">
        <v>2167</v>
      </c>
      <c r="H20" s="26" t="s">
        <v>164</v>
      </c>
      <c r="I20" s="26"/>
      <c r="J20" s="26" t="s">
        <v>164</v>
      </c>
      <c r="K20" s="28">
        <v>42975</v>
      </c>
      <c r="L20" s="26" t="s">
        <v>1041</v>
      </c>
      <c r="M20" s="32"/>
      <c r="N20" s="24"/>
      <c r="O20" s="117">
        <v>21200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158">
        <v>8</v>
      </c>
      <c r="B21" s="159"/>
      <c r="C21" s="25" t="s">
        <v>1044</v>
      </c>
      <c r="D21" s="26" t="s">
        <v>194</v>
      </c>
      <c r="E21" s="26" t="s">
        <v>968</v>
      </c>
      <c r="F21" s="26" t="s">
        <v>196</v>
      </c>
      <c r="G21" s="29" t="s">
        <v>2168</v>
      </c>
      <c r="H21" s="26" t="s">
        <v>164</v>
      </c>
      <c r="I21" s="26"/>
      <c r="J21" s="26"/>
      <c r="K21" s="28">
        <v>42920</v>
      </c>
      <c r="L21" s="26" t="s">
        <v>195</v>
      </c>
      <c r="M21" s="32"/>
      <c r="N21" s="24"/>
      <c r="O21" s="117">
        <v>28271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164">
        <v>9</v>
      </c>
      <c r="B22" s="165"/>
      <c r="C22" s="156" t="s">
        <v>912</v>
      </c>
      <c r="D22" s="135" t="s">
        <v>197</v>
      </c>
      <c r="E22" s="135" t="s">
        <v>2325</v>
      </c>
      <c r="F22" s="135" t="s">
        <v>199</v>
      </c>
      <c r="G22" s="152" t="s">
        <v>2169</v>
      </c>
      <c r="H22" s="154" t="s">
        <v>164</v>
      </c>
      <c r="I22" s="135"/>
      <c r="J22" s="147"/>
      <c r="K22" s="144">
        <v>42691</v>
      </c>
      <c r="L22" s="135" t="s">
        <v>198</v>
      </c>
      <c r="M22" s="150"/>
      <c r="N22" s="24"/>
      <c r="O22" s="194">
        <v>40700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166"/>
      <c r="B23" s="167"/>
      <c r="C23" s="157"/>
      <c r="D23" s="137"/>
      <c r="E23" s="137"/>
      <c r="F23" s="137"/>
      <c r="G23" s="153"/>
      <c r="H23" s="155"/>
      <c r="I23" s="137"/>
      <c r="J23" s="149"/>
      <c r="K23" s="146"/>
      <c r="L23" s="137"/>
      <c r="M23" s="151"/>
      <c r="N23" s="24"/>
      <c r="O23" s="19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158">
        <v>10</v>
      </c>
      <c r="B24" s="159"/>
      <c r="C24" s="34" t="s">
        <v>756</v>
      </c>
      <c r="D24" s="31" t="s">
        <v>757</v>
      </c>
      <c r="E24" s="31" t="s">
        <v>189</v>
      </c>
      <c r="F24" s="31" t="s">
        <v>748</v>
      </c>
      <c r="G24" s="35" t="s">
        <v>2251</v>
      </c>
      <c r="H24" s="31" t="s">
        <v>164</v>
      </c>
      <c r="I24" s="31"/>
      <c r="J24" s="113"/>
      <c r="K24" s="114">
        <v>42958</v>
      </c>
      <c r="L24" s="31" t="s">
        <v>747</v>
      </c>
      <c r="M24" s="23" t="s">
        <v>2252</v>
      </c>
      <c r="N24" s="24"/>
      <c r="O24" s="117">
        <v>60000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158">
        <v>11</v>
      </c>
      <c r="B25" s="159"/>
      <c r="C25" s="34" t="s">
        <v>272</v>
      </c>
      <c r="D25" s="31" t="s">
        <v>274</v>
      </c>
      <c r="E25" s="31" t="s">
        <v>1065</v>
      </c>
      <c r="F25" s="31" t="s">
        <v>275</v>
      </c>
      <c r="G25" s="35" t="s">
        <v>784</v>
      </c>
      <c r="H25" s="31" t="s">
        <v>164</v>
      </c>
      <c r="I25" s="31"/>
      <c r="J25" s="26"/>
      <c r="K25" s="28">
        <v>42974</v>
      </c>
      <c r="L25" s="31" t="s">
        <v>273</v>
      </c>
      <c r="M25" s="23" t="s">
        <v>785</v>
      </c>
      <c r="N25" s="24"/>
      <c r="O25" s="117">
        <v>9000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158">
        <v>12</v>
      </c>
      <c r="B26" s="159"/>
      <c r="C26" s="34" t="s">
        <v>190</v>
      </c>
      <c r="D26" s="31" t="s">
        <v>191</v>
      </c>
      <c r="E26" s="31" t="s">
        <v>265</v>
      </c>
      <c r="F26" s="31" t="s">
        <v>192</v>
      </c>
      <c r="G26" s="35" t="s">
        <v>962</v>
      </c>
      <c r="H26" s="31" t="s">
        <v>164</v>
      </c>
      <c r="I26" s="31"/>
      <c r="J26" s="113"/>
      <c r="K26" s="114">
        <v>42979</v>
      </c>
      <c r="L26" s="31" t="s">
        <v>270</v>
      </c>
      <c r="M26" s="31" t="s">
        <v>2246</v>
      </c>
      <c r="N26" s="36"/>
      <c r="O26" s="117">
        <v>12000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158">
        <v>13</v>
      </c>
      <c r="B27" s="159"/>
      <c r="C27" s="34" t="s">
        <v>266</v>
      </c>
      <c r="D27" s="31" t="s">
        <v>267</v>
      </c>
      <c r="E27" s="31" t="s">
        <v>269</v>
      </c>
      <c r="F27" s="31" t="s">
        <v>268</v>
      </c>
      <c r="G27" s="35" t="s">
        <v>2170</v>
      </c>
      <c r="H27" s="31" t="s">
        <v>164</v>
      </c>
      <c r="I27" s="31"/>
      <c r="J27" s="26"/>
      <c r="K27" s="28">
        <v>42884</v>
      </c>
      <c r="L27" s="31" t="s">
        <v>271</v>
      </c>
      <c r="M27" s="31"/>
      <c r="N27" s="36"/>
      <c r="O27" s="117">
        <v>112075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164">
        <v>14</v>
      </c>
      <c r="B28" s="165"/>
      <c r="C28" s="25" t="s">
        <v>1066</v>
      </c>
      <c r="D28" s="26" t="s">
        <v>1067</v>
      </c>
      <c r="E28" s="135" t="s">
        <v>1070</v>
      </c>
      <c r="F28" s="135" t="s">
        <v>1069</v>
      </c>
      <c r="G28" s="35" t="s">
        <v>2171</v>
      </c>
      <c r="H28" s="31" t="s">
        <v>164</v>
      </c>
      <c r="I28" s="31"/>
      <c r="J28" s="26"/>
      <c r="K28" s="28">
        <v>42979</v>
      </c>
      <c r="L28" s="31" t="s">
        <v>1068</v>
      </c>
      <c r="M28" s="32"/>
      <c r="N28" s="24"/>
      <c r="O28" s="117">
        <v>20050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191"/>
      <c r="B29" s="192"/>
      <c r="C29" s="25" t="s">
        <v>1071</v>
      </c>
      <c r="D29" s="26" t="s">
        <v>1067</v>
      </c>
      <c r="E29" s="136"/>
      <c r="F29" s="136"/>
      <c r="G29" s="35" t="s">
        <v>2172</v>
      </c>
      <c r="H29" s="31" t="s">
        <v>164</v>
      </c>
      <c r="I29" s="31"/>
      <c r="J29" s="26"/>
      <c r="K29" s="28">
        <v>42979</v>
      </c>
      <c r="L29" s="31" t="s">
        <v>1072</v>
      </c>
      <c r="M29" s="32"/>
      <c r="N29" s="24"/>
      <c r="O29" s="117">
        <v>20000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191"/>
      <c r="B30" s="192"/>
      <c r="C30" s="25" t="s">
        <v>1095</v>
      </c>
      <c r="D30" s="26" t="s">
        <v>1096</v>
      </c>
      <c r="E30" s="136"/>
      <c r="F30" s="136"/>
      <c r="G30" s="35" t="s">
        <v>2249</v>
      </c>
      <c r="H30" s="31" t="s">
        <v>164</v>
      </c>
      <c r="I30" s="31"/>
      <c r="J30" s="113"/>
      <c r="K30" s="114">
        <v>42979</v>
      </c>
      <c r="L30" s="115" t="s">
        <v>1097</v>
      </c>
      <c r="M30" s="23" t="s">
        <v>2250</v>
      </c>
      <c r="N30" s="24"/>
      <c r="O30" s="117">
        <v>12000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166"/>
      <c r="B31" s="167"/>
      <c r="C31" s="37" t="s">
        <v>74</v>
      </c>
      <c r="D31" s="38" t="s">
        <v>1815</v>
      </c>
      <c r="E31" s="137"/>
      <c r="F31" s="137"/>
      <c r="G31" s="15" t="s">
        <v>2247</v>
      </c>
      <c r="H31" s="16" t="s">
        <v>164</v>
      </c>
      <c r="I31" s="38"/>
      <c r="J31" s="38"/>
      <c r="K31" s="39">
        <v>42949</v>
      </c>
      <c r="L31" s="38" t="s">
        <v>1816</v>
      </c>
      <c r="M31" s="38" t="s">
        <v>2248</v>
      </c>
      <c r="N31" s="24"/>
      <c r="O31" s="117">
        <v>14690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164">
        <v>15</v>
      </c>
      <c r="B32" s="165"/>
      <c r="C32" s="25" t="s">
        <v>22</v>
      </c>
      <c r="D32" s="26" t="s">
        <v>23</v>
      </c>
      <c r="E32" s="135" t="s">
        <v>26</v>
      </c>
      <c r="F32" s="135" t="s">
        <v>25</v>
      </c>
      <c r="G32" s="35" t="s">
        <v>1554</v>
      </c>
      <c r="H32" s="31" t="s">
        <v>164</v>
      </c>
      <c r="I32" s="31"/>
      <c r="J32" s="26"/>
      <c r="K32" s="28">
        <v>42852</v>
      </c>
      <c r="L32" s="31" t="s">
        <v>24</v>
      </c>
      <c r="M32" s="23"/>
      <c r="N32" s="24"/>
      <c r="O32" s="117">
        <v>9000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166"/>
      <c r="B33" s="167"/>
      <c r="C33" s="25" t="s">
        <v>27</v>
      </c>
      <c r="D33" s="26" t="s">
        <v>23</v>
      </c>
      <c r="E33" s="137"/>
      <c r="F33" s="137"/>
      <c r="G33" s="35" t="s">
        <v>2353</v>
      </c>
      <c r="H33" s="31" t="s">
        <v>164</v>
      </c>
      <c r="I33" s="31"/>
      <c r="J33" s="26"/>
      <c r="K33" s="28">
        <v>42845</v>
      </c>
      <c r="L33" s="31" t="s">
        <v>600</v>
      </c>
      <c r="M33" s="32"/>
      <c r="N33" s="24"/>
      <c r="O33" s="117">
        <v>20000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158">
        <v>16</v>
      </c>
      <c r="B34" s="159"/>
      <c r="C34" s="25" t="s">
        <v>601</v>
      </c>
      <c r="D34" s="26" t="s">
        <v>602</v>
      </c>
      <c r="E34" s="31" t="s">
        <v>214</v>
      </c>
      <c r="F34" s="31" t="s">
        <v>213</v>
      </c>
      <c r="G34" s="35" t="s">
        <v>2354</v>
      </c>
      <c r="H34" s="31" t="s">
        <v>164</v>
      </c>
      <c r="I34" s="31"/>
      <c r="J34" s="26"/>
      <c r="K34" s="28">
        <v>42233</v>
      </c>
      <c r="L34" s="31" t="s">
        <v>212</v>
      </c>
      <c r="M34" s="31" t="s">
        <v>165</v>
      </c>
      <c r="N34" s="36"/>
      <c r="O34" s="117">
        <v>42871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158">
        <v>17</v>
      </c>
      <c r="B35" s="159"/>
      <c r="C35" s="25" t="s">
        <v>215</v>
      </c>
      <c r="D35" s="26" t="s">
        <v>1711</v>
      </c>
      <c r="E35" s="31" t="s">
        <v>579</v>
      </c>
      <c r="F35" s="31" t="s">
        <v>578</v>
      </c>
      <c r="G35" s="35" t="s">
        <v>281</v>
      </c>
      <c r="H35" s="31" t="s">
        <v>164</v>
      </c>
      <c r="I35" s="31"/>
      <c r="J35" s="26"/>
      <c r="K35" s="28">
        <v>42908</v>
      </c>
      <c r="L35" s="31" t="s">
        <v>1712</v>
      </c>
      <c r="M35" s="32"/>
      <c r="N35" s="24"/>
      <c r="O35" s="117">
        <v>700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158">
        <v>18</v>
      </c>
      <c r="B36" s="159"/>
      <c r="C36" s="25" t="s">
        <v>2003</v>
      </c>
      <c r="D36" s="26" t="s">
        <v>2004</v>
      </c>
      <c r="E36" s="31" t="s">
        <v>573</v>
      </c>
      <c r="F36" s="31" t="s">
        <v>572</v>
      </c>
      <c r="G36" s="35" t="s">
        <v>282</v>
      </c>
      <c r="H36" s="31" t="s">
        <v>164</v>
      </c>
      <c r="I36" s="31"/>
      <c r="J36" s="26"/>
      <c r="K36" s="28">
        <v>42233</v>
      </c>
      <c r="L36" s="31" t="s">
        <v>571</v>
      </c>
      <c r="M36" s="32"/>
      <c r="N36" s="24"/>
      <c r="O36" s="117">
        <v>12366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158">
        <v>19</v>
      </c>
      <c r="B37" s="159"/>
      <c r="C37" s="25" t="s">
        <v>574</v>
      </c>
      <c r="D37" s="26" t="s">
        <v>575</v>
      </c>
      <c r="E37" s="31" t="s">
        <v>135</v>
      </c>
      <c r="F37" s="31" t="s">
        <v>134</v>
      </c>
      <c r="G37" s="35" t="s">
        <v>283</v>
      </c>
      <c r="H37" s="31" t="s">
        <v>164</v>
      </c>
      <c r="I37" s="31"/>
      <c r="J37" s="26"/>
      <c r="K37" s="28">
        <v>42285</v>
      </c>
      <c r="L37" s="31" t="s">
        <v>222</v>
      </c>
      <c r="M37" s="32"/>
      <c r="N37" s="24"/>
      <c r="O37" s="117">
        <v>600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158">
        <v>20</v>
      </c>
      <c r="B38" s="159"/>
      <c r="C38" s="25" t="s">
        <v>136</v>
      </c>
      <c r="D38" s="26" t="s">
        <v>137</v>
      </c>
      <c r="E38" s="31" t="s">
        <v>742</v>
      </c>
      <c r="F38" s="31" t="s">
        <v>744</v>
      </c>
      <c r="G38" s="35" t="s">
        <v>577</v>
      </c>
      <c r="H38" s="31" t="s">
        <v>164</v>
      </c>
      <c r="I38" s="31"/>
      <c r="J38" s="26"/>
      <c r="K38" s="28">
        <v>42867</v>
      </c>
      <c r="L38" s="31" t="s">
        <v>743</v>
      </c>
      <c r="M38" s="40" t="s">
        <v>576</v>
      </c>
      <c r="N38" s="24"/>
      <c r="O38" s="117">
        <v>1176537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158">
        <v>21</v>
      </c>
      <c r="B39" s="159"/>
      <c r="C39" s="25" t="s">
        <v>745</v>
      </c>
      <c r="D39" s="26" t="s">
        <v>746</v>
      </c>
      <c r="E39" s="31" t="s">
        <v>726</v>
      </c>
      <c r="F39" s="31" t="s">
        <v>697</v>
      </c>
      <c r="G39" s="29" t="s">
        <v>284</v>
      </c>
      <c r="H39" s="31" t="s">
        <v>164</v>
      </c>
      <c r="I39" s="26"/>
      <c r="J39" s="26"/>
      <c r="K39" s="28">
        <v>42767</v>
      </c>
      <c r="L39" s="31" t="s">
        <v>698</v>
      </c>
      <c r="M39" s="32"/>
      <c r="N39" s="24"/>
      <c r="O39" s="117">
        <v>21000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158">
        <v>22</v>
      </c>
      <c r="B40" s="159"/>
      <c r="C40" s="25" t="s">
        <v>729</v>
      </c>
      <c r="D40" s="26" t="s">
        <v>140</v>
      </c>
      <c r="E40" s="31" t="s">
        <v>696</v>
      </c>
      <c r="F40" s="31" t="s">
        <v>695</v>
      </c>
      <c r="G40" s="29" t="s">
        <v>286</v>
      </c>
      <c r="H40" s="31" t="s">
        <v>164</v>
      </c>
      <c r="I40" s="26"/>
      <c r="J40" s="26"/>
      <c r="K40" s="28">
        <v>42978</v>
      </c>
      <c r="L40" s="31" t="s">
        <v>694</v>
      </c>
      <c r="M40" s="32"/>
      <c r="N40" s="24"/>
      <c r="O40" s="117">
        <v>5150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33.5" customHeight="1">
      <c r="A41" s="158">
        <v>23</v>
      </c>
      <c r="B41" s="159"/>
      <c r="C41" s="15" t="s">
        <v>2155</v>
      </c>
      <c r="D41" s="16" t="s">
        <v>2156</v>
      </c>
      <c r="E41" s="16" t="s">
        <v>2157</v>
      </c>
      <c r="F41" s="16" t="s">
        <v>2158</v>
      </c>
      <c r="G41" s="15" t="s">
        <v>2161</v>
      </c>
      <c r="H41" s="16" t="s">
        <v>164</v>
      </c>
      <c r="I41" s="16"/>
      <c r="J41" s="16"/>
      <c r="K41" s="16" t="s">
        <v>2159</v>
      </c>
      <c r="L41" s="16" t="s">
        <v>2160</v>
      </c>
      <c r="M41" s="41"/>
      <c r="N41" s="24"/>
      <c r="O41" s="117">
        <v>30000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158">
        <v>24</v>
      </c>
      <c r="B42" s="159"/>
      <c r="C42" s="42" t="s">
        <v>1257</v>
      </c>
      <c r="D42" s="16" t="s">
        <v>1258</v>
      </c>
      <c r="E42" s="16" t="s">
        <v>1259</v>
      </c>
      <c r="F42" s="16" t="s">
        <v>1260</v>
      </c>
      <c r="G42" s="15" t="s">
        <v>1261</v>
      </c>
      <c r="H42" s="16" t="s">
        <v>164</v>
      </c>
      <c r="I42" s="16"/>
      <c r="J42" s="16"/>
      <c r="K42" s="16" t="s">
        <v>1262</v>
      </c>
      <c r="L42" s="16" t="s">
        <v>1263</v>
      </c>
      <c r="M42" s="16"/>
      <c r="N42" s="24"/>
      <c r="O42" s="117">
        <v>99000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03.5" customHeight="1">
      <c r="A43" s="158">
        <v>25</v>
      </c>
      <c r="B43" s="159"/>
      <c r="C43" s="15" t="s">
        <v>875</v>
      </c>
      <c r="D43" s="38" t="s">
        <v>876</v>
      </c>
      <c r="E43" s="38" t="s">
        <v>1301</v>
      </c>
      <c r="F43" s="38" t="s">
        <v>1302</v>
      </c>
      <c r="G43" s="15" t="s">
        <v>1303</v>
      </c>
      <c r="H43" s="16" t="s">
        <v>164</v>
      </c>
      <c r="I43" s="38"/>
      <c r="J43" s="38"/>
      <c r="K43" s="39">
        <v>42961</v>
      </c>
      <c r="L43" s="38" t="s">
        <v>1304</v>
      </c>
      <c r="M43" s="38"/>
      <c r="N43" s="24"/>
      <c r="O43" s="117">
        <v>34146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133.5" customHeight="1">
      <c r="A44" s="158">
        <v>26</v>
      </c>
      <c r="B44" s="159"/>
      <c r="C44" s="43" t="s">
        <v>715</v>
      </c>
      <c r="D44" s="38" t="s">
        <v>716</v>
      </c>
      <c r="E44" s="38" t="s">
        <v>717</v>
      </c>
      <c r="F44" s="38" t="s">
        <v>718</v>
      </c>
      <c r="G44" s="15" t="s">
        <v>719</v>
      </c>
      <c r="H44" s="16" t="s">
        <v>164</v>
      </c>
      <c r="I44" s="38"/>
      <c r="J44" s="38"/>
      <c r="K44" s="39">
        <v>43000</v>
      </c>
      <c r="L44" s="38" t="s">
        <v>720</v>
      </c>
      <c r="M44" s="38"/>
      <c r="N44" s="24"/>
      <c r="O44" s="117">
        <v>8000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8" customFormat="1" ht="79.5" customHeight="1">
      <c r="A45" s="162"/>
      <c r="B45" s="163"/>
      <c r="C45" s="44"/>
      <c r="D45" s="44"/>
      <c r="E45" s="44"/>
      <c r="F45" s="44"/>
      <c r="G45" s="126"/>
      <c r="H45" s="44"/>
      <c r="I45" s="44"/>
      <c r="J45" s="44"/>
      <c r="K45" s="44"/>
      <c r="L45" s="44"/>
      <c r="M45" s="45"/>
      <c r="N45" s="46"/>
      <c r="O45" s="116">
        <f>SUM(O13:O44)</f>
        <v>1991833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</row>
    <row r="46" spans="1:115" s="1" customFormat="1" ht="21" customHeight="1">
      <c r="A46" s="175" t="s">
        <v>1278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5" customHeight="1">
      <c r="A47" s="160">
        <v>1</v>
      </c>
      <c r="B47" s="161"/>
      <c r="C47" s="25" t="s">
        <v>166</v>
      </c>
      <c r="D47" s="26" t="s">
        <v>167</v>
      </c>
      <c r="E47" s="31" t="s">
        <v>168</v>
      </c>
      <c r="F47" s="31" t="s">
        <v>169</v>
      </c>
      <c r="G47" s="29" t="s">
        <v>1681</v>
      </c>
      <c r="H47" s="31" t="s">
        <v>164</v>
      </c>
      <c r="I47" s="26"/>
      <c r="J47" s="26"/>
      <c r="K47" s="28">
        <v>42363</v>
      </c>
      <c r="L47" s="31" t="s">
        <v>170</v>
      </c>
      <c r="M47" s="32"/>
      <c r="N47" s="24"/>
      <c r="O47" s="116">
        <v>5340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5" customHeight="1">
      <c r="A48" s="160">
        <v>2</v>
      </c>
      <c r="B48" s="161"/>
      <c r="C48" s="25" t="s">
        <v>171</v>
      </c>
      <c r="D48" s="26" t="s">
        <v>172</v>
      </c>
      <c r="E48" s="31" t="s">
        <v>173</v>
      </c>
      <c r="F48" s="31" t="s">
        <v>174</v>
      </c>
      <c r="G48" s="29" t="s">
        <v>1682</v>
      </c>
      <c r="H48" s="31" t="s">
        <v>164</v>
      </c>
      <c r="I48" s="26"/>
      <c r="J48" s="26"/>
      <c r="K48" s="28">
        <v>42541</v>
      </c>
      <c r="L48" s="31" t="s">
        <v>175</v>
      </c>
      <c r="M48" s="32"/>
      <c r="N48" s="24"/>
      <c r="O48" s="116">
        <v>760000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78.75" customHeight="1">
      <c r="A49" s="131"/>
      <c r="B49" s="132"/>
      <c r="C49" s="47" t="s">
        <v>1956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116">
        <f>SUM(O47:O48)</f>
        <v>765340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2" customFormat="1" ht="24.75" customHeight="1">
      <c r="A50" s="175" t="s">
        <v>725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86"/>
      <c r="N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</row>
    <row r="51" spans="1:115" s="1" customFormat="1" ht="66.75" customHeight="1">
      <c r="A51" s="160">
        <v>1</v>
      </c>
      <c r="B51" s="161"/>
      <c r="C51" s="15" t="s">
        <v>176</v>
      </c>
      <c r="D51" s="16" t="s">
        <v>177</v>
      </c>
      <c r="E51" s="31" t="s">
        <v>178</v>
      </c>
      <c r="F51" s="31" t="s">
        <v>179</v>
      </c>
      <c r="G51" s="29" t="s">
        <v>1058</v>
      </c>
      <c r="H51" s="31" t="s">
        <v>180</v>
      </c>
      <c r="I51" s="16"/>
      <c r="J51" s="16"/>
      <c r="K51" s="28" t="s">
        <v>886</v>
      </c>
      <c r="L51" s="31" t="s">
        <v>1314</v>
      </c>
      <c r="M51" s="32"/>
      <c r="N51" s="24"/>
      <c r="O51" s="116">
        <v>1350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6" customHeight="1">
      <c r="A52" s="160">
        <v>2</v>
      </c>
      <c r="B52" s="161"/>
      <c r="C52" s="15" t="s">
        <v>1315</v>
      </c>
      <c r="D52" s="16" t="s">
        <v>1316</v>
      </c>
      <c r="E52" s="31" t="s">
        <v>1317</v>
      </c>
      <c r="F52" s="31" t="s">
        <v>1318</v>
      </c>
      <c r="G52" s="29" t="s">
        <v>2272</v>
      </c>
      <c r="H52" s="31" t="s">
        <v>180</v>
      </c>
      <c r="I52" s="16"/>
      <c r="J52" s="16"/>
      <c r="K52" s="28">
        <v>42887</v>
      </c>
      <c r="L52" s="31" t="s">
        <v>431</v>
      </c>
      <c r="M52" s="32"/>
      <c r="N52" s="24"/>
      <c r="O52" s="116">
        <v>2200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1.5" customHeight="1">
      <c r="A53" s="160">
        <v>3</v>
      </c>
      <c r="B53" s="161"/>
      <c r="C53" s="15" t="s">
        <v>432</v>
      </c>
      <c r="D53" s="16" t="s">
        <v>433</v>
      </c>
      <c r="E53" s="31" t="s">
        <v>1028</v>
      </c>
      <c r="F53" s="31" t="s">
        <v>1029</v>
      </c>
      <c r="G53" s="29" t="s">
        <v>1059</v>
      </c>
      <c r="H53" s="31" t="s">
        <v>180</v>
      </c>
      <c r="I53" s="16"/>
      <c r="J53" s="16"/>
      <c r="K53" s="28" t="s">
        <v>887</v>
      </c>
      <c r="L53" s="31" t="s">
        <v>1030</v>
      </c>
      <c r="M53" s="32"/>
      <c r="N53" s="24"/>
      <c r="O53" s="116">
        <v>3450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67.5" customHeight="1">
      <c r="A54" s="160">
        <v>4</v>
      </c>
      <c r="B54" s="161"/>
      <c r="C54" s="15" t="s">
        <v>1031</v>
      </c>
      <c r="D54" s="16" t="s">
        <v>635</v>
      </c>
      <c r="E54" s="31" t="s">
        <v>738</v>
      </c>
      <c r="F54" s="31" t="s">
        <v>739</v>
      </c>
      <c r="G54" s="29" t="s">
        <v>1057</v>
      </c>
      <c r="H54" s="31" t="s">
        <v>180</v>
      </c>
      <c r="I54" s="16"/>
      <c r="J54" s="16"/>
      <c r="K54" s="28" t="s">
        <v>888</v>
      </c>
      <c r="L54" s="31" t="s">
        <v>740</v>
      </c>
      <c r="M54" s="32"/>
      <c r="N54" s="24"/>
      <c r="O54" s="116">
        <v>8220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71.25" customHeight="1">
      <c r="A55" s="160">
        <v>5</v>
      </c>
      <c r="B55" s="161"/>
      <c r="C55" s="15" t="s">
        <v>439</v>
      </c>
      <c r="D55" s="16" t="s">
        <v>440</v>
      </c>
      <c r="E55" s="31" t="s">
        <v>441</v>
      </c>
      <c r="F55" s="31" t="s">
        <v>1773</v>
      </c>
      <c r="G55" s="29" t="s">
        <v>211</v>
      </c>
      <c r="H55" s="31" t="s">
        <v>180</v>
      </c>
      <c r="I55" s="16"/>
      <c r="J55" s="16"/>
      <c r="K55" s="28">
        <v>42767</v>
      </c>
      <c r="L55" s="31" t="s">
        <v>442</v>
      </c>
      <c r="M55" s="32"/>
      <c r="N55" s="24"/>
      <c r="O55" s="116">
        <v>39902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140.25" customHeight="1">
      <c r="A56" s="160">
        <v>6</v>
      </c>
      <c r="B56" s="161"/>
      <c r="C56" s="15" t="s">
        <v>439</v>
      </c>
      <c r="D56" s="16" t="s">
        <v>440</v>
      </c>
      <c r="E56" s="31" t="s">
        <v>441</v>
      </c>
      <c r="F56" s="31" t="s">
        <v>443</v>
      </c>
      <c r="G56" s="29" t="s">
        <v>1477</v>
      </c>
      <c r="H56" s="31" t="s">
        <v>180</v>
      </c>
      <c r="I56" s="16"/>
      <c r="J56" s="16"/>
      <c r="K56" s="28">
        <v>42767</v>
      </c>
      <c r="L56" s="31" t="s">
        <v>444</v>
      </c>
      <c r="M56" s="32"/>
      <c r="N56" s="24"/>
      <c r="O56" s="116">
        <v>157800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132" customHeight="1">
      <c r="A57" s="160">
        <v>7</v>
      </c>
      <c r="B57" s="161"/>
      <c r="C57" s="15" t="s">
        <v>1031</v>
      </c>
      <c r="D57" s="16" t="s">
        <v>635</v>
      </c>
      <c r="E57" s="31" t="s">
        <v>738</v>
      </c>
      <c r="F57" s="31" t="s">
        <v>445</v>
      </c>
      <c r="G57" s="29" t="s">
        <v>2271</v>
      </c>
      <c r="H57" s="31" t="s">
        <v>180</v>
      </c>
      <c r="I57" s="16"/>
      <c r="J57" s="16"/>
      <c r="K57" s="28" t="s">
        <v>888</v>
      </c>
      <c r="L57" s="31" t="s">
        <v>446</v>
      </c>
      <c r="M57" s="32"/>
      <c r="N57" s="24"/>
      <c r="O57" s="116">
        <v>139203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93" customHeight="1">
      <c r="A58" s="160">
        <v>8</v>
      </c>
      <c r="B58" s="161"/>
      <c r="C58" s="15" t="s">
        <v>447</v>
      </c>
      <c r="D58" s="16" t="s">
        <v>383</v>
      </c>
      <c r="E58" s="31" t="s">
        <v>384</v>
      </c>
      <c r="F58" s="31" t="s">
        <v>385</v>
      </c>
      <c r="G58" s="29" t="s">
        <v>1478</v>
      </c>
      <c r="H58" s="31" t="s">
        <v>180</v>
      </c>
      <c r="I58" s="16"/>
      <c r="J58" s="16"/>
      <c r="K58" s="28">
        <v>43009</v>
      </c>
      <c r="L58" s="31" t="s">
        <v>386</v>
      </c>
      <c r="M58" s="32"/>
      <c r="N58" s="24"/>
      <c r="O58" s="116">
        <v>1500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160">
        <v>9</v>
      </c>
      <c r="B59" s="161"/>
      <c r="C59" s="15" t="s">
        <v>1951</v>
      </c>
      <c r="D59" s="16" t="s">
        <v>1952</v>
      </c>
      <c r="E59" s="31" t="s">
        <v>1953</v>
      </c>
      <c r="F59" s="31" t="s">
        <v>1954</v>
      </c>
      <c r="G59" s="29" t="s">
        <v>1479</v>
      </c>
      <c r="H59" s="31" t="s">
        <v>180</v>
      </c>
      <c r="I59" s="16"/>
      <c r="J59" s="16"/>
      <c r="K59" s="28">
        <v>42981</v>
      </c>
      <c r="L59" s="31" t="s">
        <v>1955</v>
      </c>
      <c r="M59" s="32"/>
      <c r="N59" s="24"/>
      <c r="O59" s="116">
        <v>9000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93" customHeight="1">
      <c r="A60" s="160">
        <v>10</v>
      </c>
      <c r="B60" s="161"/>
      <c r="C60" s="15" t="s">
        <v>616</v>
      </c>
      <c r="D60" s="16" t="s">
        <v>617</v>
      </c>
      <c r="E60" s="16" t="s">
        <v>721</v>
      </c>
      <c r="F60" s="16" t="s">
        <v>722</v>
      </c>
      <c r="G60" s="15" t="s">
        <v>723</v>
      </c>
      <c r="H60" s="16" t="s">
        <v>180</v>
      </c>
      <c r="I60" s="16"/>
      <c r="J60" s="16"/>
      <c r="K60" s="28" t="s">
        <v>888</v>
      </c>
      <c r="L60" s="16" t="s">
        <v>724</v>
      </c>
      <c r="M60" s="16"/>
      <c r="N60" s="24"/>
      <c r="O60" s="116">
        <v>200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93" customHeight="1">
      <c r="A61" s="162"/>
      <c r="B61" s="163"/>
      <c r="C61" s="44" t="s">
        <v>1956</v>
      </c>
      <c r="D61" s="44"/>
      <c r="E61" s="44"/>
      <c r="F61" s="44"/>
      <c r="G61" s="128"/>
      <c r="H61" s="44"/>
      <c r="I61" s="44"/>
      <c r="J61" s="44"/>
      <c r="K61" s="44"/>
      <c r="L61" s="44"/>
      <c r="M61" s="44"/>
      <c r="N61" s="24"/>
      <c r="O61" s="116">
        <f>SUM(O51:O60)</f>
        <v>362825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30" customHeight="1">
      <c r="A62" s="131" t="s">
        <v>2315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32"/>
      <c r="N62" s="48"/>
      <c r="O62" s="1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83.25" customHeight="1">
      <c r="A63" s="169">
        <v>1</v>
      </c>
      <c r="B63" s="170"/>
      <c r="C63" s="25" t="s">
        <v>389</v>
      </c>
      <c r="D63" s="26" t="s">
        <v>390</v>
      </c>
      <c r="E63" s="31" t="s">
        <v>1902</v>
      </c>
      <c r="F63" s="31" t="s">
        <v>1903</v>
      </c>
      <c r="G63" s="29" t="s">
        <v>1342</v>
      </c>
      <c r="H63" s="31" t="s">
        <v>164</v>
      </c>
      <c r="I63" s="26"/>
      <c r="J63" s="26"/>
      <c r="K63" s="28">
        <v>42800</v>
      </c>
      <c r="L63" s="135" t="s">
        <v>1904</v>
      </c>
      <c r="M63" s="32"/>
      <c r="N63" s="24"/>
      <c r="O63" s="116">
        <v>5000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85.5" customHeight="1">
      <c r="A64" s="187"/>
      <c r="B64" s="188"/>
      <c r="C64" s="25" t="s">
        <v>1905</v>
      </c>
      <c r="D64" s="26" t="s">
        <v>1906</v>
      </c>
      <c r="E64" s="31" t="s">
        <v>1902</v>
      </c>
      <c r="F64" s="31" t="s">
        <v>1903</v>
      </c>
      <c r="G64" s="29" t="s">
        <v>1343</v>
      </c>
      <c r="H64" s="31" t="s">
        <v>164</v>
      </c>
      <c r="I64" s="26"/>
      <c r="J64" s="26"/>
      <c r="K64" s="28">
        <v>42800</v>
      </c>
      <c r="L64" s="136"/>
      <c r="M64" s="32"/>
      <c r="N64" s="24"/>
      <c r="O64" s="116">
        <v>6600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90" customHeight="1">
      <c r="A65" s="187"/>
      <c r="B65" s="188"/>
      <c r="C65" s="25" t="s">
        <v>1907</v>
      </c>
      <c r="D65" s="26" t="s">
        <v>1906</v>
      </c>
      <c r="E65" s="31" t="s">
        <v>1902</v>
      </c>
      <c r="F65" s="31" t="s">
        <v>1903</v>
      </c>
      <c r="G65" s="29" t="s">
        <v>1344</v>
      </c>
      <c r="H65" s="31" t="s">
        <v>164</v>
      </c>
      <c r="I65" s="26"/>
      <c r="J65" s="26"/>
      <c r="K65" s="28">
        <v>42800</v>
      </c>
      <c r="L65" s="136"/>
      <c r="M65" s="32"/>
      <c r="N65" s="24"/>
      <c r="O65" s="116">
        <v>6000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95.25" customHeight="1">
      <c r="A66" s="187"/>
      <c r="B66" s="188"/>
      <c r="C66" s="25" t="s">
        <v>1908</v>
      </c>
      <c r="D66" s="26" t="s">
        <v>390</v>
      </c>
      <c r="E66" s="31" t="s">
        <v>1902</v>
      </c>
      <c r="F66" s="31" t="s">
        <v>1903</v>
      </c>
      <c r="G66" s="29" t="s">
        <v>1345</v>
      </c>
      <c r="H66" s="31" t="s">
        <v>164</v>
      </c>
      <c r="I66" s="26"/>
      <c r="J66" s="26"/>
      <c r="K66" s="28">
        <v>42800</v>
      </c>
      <c r="L66" s="136"/>
      <c r="M66" s="32"/>
      <c r="N66" s="24"/>
      <c r="O66" s="116">
        <v>5210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92.25" customHeight="1">
      <c r="A67" s="171"/>
      <c r="B67" s="172"/>
      <c r="C67" s="25" t="s">
        <v>336</v>
      </c>
      <c r="D67" s="26" t="s">
        <v>1073</v>
      </c>
      <c r="E67" s="31" t="s">
        <v>1902</v>
      </c>
      <c r="F67" s="31" t="s">
        <v>1903</v>
      </c>
      <c r="G67" s="29" t="s">
        <v>1344</v>
      </c>
      <c r="H67" s="31" t="s">
        <v>164</v>
      </c>
      <c r="I67" s="26"/>
      <c r="J67" s="26"/>
      <c r="K67" s="28">
        <v>42800</v>
      </c>
      <c r="L67" s="137"/>
      <c r="M67" s="32"/>
      <c r="N67" s="24"/>
      <c r="O67" s="116">
        <v>6000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80.25" customHeight="1">
      <c r="A68" s="160">
        <v>2</v>
      </c>
      <c r="B68" s="161"/>
      <c r="C68" s="25" t="s">
        <v>1074</v>
      </c>
      <c r="D68" s="26" t="s">
        <v>1075</v>
      </c>
      <c r="E68" s="31" t="s">
        <v>1076</v>
      </c>
      <c r="F68" s="31" t="s">
        <v>1077</v>
      </c>
      <c r="G68" s="29" t="s">
        <v>1346</v>
      </c>
      <c r="H68" s="31" t="s">
        <v>164</v>
      </c>
      <c r="I68" s="26"/>
      <c r="J68" s="26"/>
      <c r="K68" s="28">
        <v>42749</v>
      </c>
      <c r="L68" s="31" t="s">
        <v>1078</v>
      </c>
      <c r="M68" s="32"/>
      <c r="N68" s="24"/>
      <c r="O68" s="116">
        <v>78917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72" customHeight="1">
      <c r="A69" s="160">
        <v>3</v>
      </c>
      <c r="B69" s="161"/>
      <c r="C69" s="25" t="s">
        <v>1079</v>
      </c>
      <c r="D69" s="26" t="s">
        <v>1080</v>
      </c>
      <c r="E69" s="31" t="s">
        <v>1507</v>
      </c>
      <c r="F69" s="31" t="s">
        <v>1508</v>
      </c>
      <c r="G69" s="29" t="s">
        <v>1336</v>
      </c>
      <c r="H69" s="31" t="s">
        <v>164</v>
      </c>
      <c r="I69" s="26"/>
      <c r="J69" s="26"/>
      <c r="K69" s="28">
        <v>42774</v>
      </c>
      <c r="L69" s="31" t="s">
        <v>1509</v>
      </c>
      <c r="M69" s="32"/>
      <c r="N69" s="24"/>
      <c r="O69" s="116">
        <v>18000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7" customHeight="1">
      <c r="A70" s="160">
        <v>4</v>
      </c>
      <c r="B70" s="161"/>
      <c r="C70" s="25" t="s">
        <v>1534</v>
      </c>
      <c r="D70" s="26" t="s">
        <v>1535</v>
      </c>
      <c r="E70" s="31" t="s">
        <v>1536</v>
      </c>
      <c r="F70" s="31" t="s">
        <v>1537</v>
      </c>
      <c r="G70" s="29" t="s">
        <v>1337</v>
      </c>
      <c r="H70" s="31" t="s">
        <v>164</v>
      </c>
      <c r="I70" s="26"/>
      <c r="J70" s="26"/>
      <c r="K70" s="28">
        <v>42751</v>
      </c>
      <c r="L70" s="31" t="s">
        <v>1538</v>
      </c>
      <c r="M70" s="32"/>
      <c r="N70" s="24"/>
      <c r="O70" s="116">
        <v>742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87" customHeight="1">
      <c r="A71" s="160">
        <v>5</v>
      </c>
      <c r="B71" s="161"/>
      <c r="C71" s="25" t="s">
        <v>1539</v>
      </c>
      <c r="D71" s="26" t="s">
        <v>1103</v>
      </c>
      <c r="E71" s="31" t="s">
        <v>1104</v>
      </c>
      <c r="F71" s="31" t="s">
        <v>1105</v>
      </c>
      <c r="G71" s="29" t="s">
        <v>1338</v>
      </c>
      <c r="H71" s="31" t="s">
        <v>164</v>
      </c>
      <c r="I71" s="26"/>
      <c r="J71" s="26"/>
      <c r="K71" s="28">
        <v>42754</v>
      </c>
      <c r="L71" s="31" t="s">
        <v>957</v>
      </c>
      <c r="M71" s="32"/>
      <c r="N71" s="24"/>
      <c r="O71" s="116">
        <v>8200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160">
        <v>6</v>
      </c>
      <c r="B72" s="161"/>
      <c r="C72" s="25" t="s">
        <v>1832</v>
      </c>
      <c r="D72" s="26" t="s">
        <v>1833</v>
      </c>
      <c r="E72" s="31" t="s">
        <v>1834</v>
      </c>
      <c r="F72" s="31" t="s">
        <v>1817</v>
      </c>
      <c r="G72" s="29" t="s">
        <v>1818</v>
      </c>
      <c r="H72" s="31" t="s">
        <v>164</v>
      </c>
      <c r="I72" s="26"/>
      <c r="J72" s="26"/>
      <c r="K72" s="28">
        <v>42899</v>
      </c>
      <c r="L72" s="31" t="s">
        <v>1819</v>
      </c>
      <c r="M72" s="32"/>
      <c r="N72" s="24"/>
      <c r="O72" s="116">
        <v>226331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160">
        <v>7</v>
      </c>
      <c r="B73" s="161"/>
      <c r="C73" s="25" t="s">
        <v>1820</v>
      </c>
      <c r="D73" s="26" t="s">
        <v>1833</v>
      </c>
      <c r="E73" s="31" t="s">
        <v>1821</v>
      </c>
      <c r="F73" s="31" t="s">
        <v>1822</v>
      </c>
      <c r="G73" s="29" t="s">
        <v>1823</v>
      </c>
      <c r="H73" s="31" t="s">
        <v>180</v>
      </c>
      <c r="I73" s="26"/>
      <c r="J73" s="26"/>
      <c r="K73" s="28">
        <v>42899</v>
      </c>
      <c r="L73" s="31" t="s">
        <v>1824</v>
      </c>
      <c r="M73" s="32"/>
      <c r="N73" s="24"/>
      <c r="O73" s="116">
        <v>131022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160">
        <v>8</v>
      </c>
      <c r="B74" s="161"/>
      <c r="C74" s="25" t="s">
        <v>1825</v>
      </c>
      <c r="D74" s="26" t="s">
        <v>1826</v>
      </c>
      <c r="E74" s="31" t="s">
        <v>1827</v>
      </c>
      <c r="F74" s="31" t="s">
        <v>1828</v>
      </c>
      <c r="G74" s="29" t="s">
        <v>891</v>
      </c>
      <c r="H74" s="31" t="s">
        <v>164</v>
      </c>
      <c r="I74" s="26"/>
      <c r="J74" s="26"/>
      <c r="K74" s="28">
        <v>42907</v>
      </c>
      <c r="L74" s="31" t="s">
        <v>1829</v>
      </c>
      <c r="M74" s="32"/>
      <c r="N74" s="24"/>
      <c r="O74" s="116">
        <v>22000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7" customHeight="1">
      <c r="A75" s="131">
        <v>9</v>
      </c>
      <c r="B75" s="132"/>
      <c r="C75" s="38" t="s">
        <v>504</v>
      </c>
      <c r="D75" s="18" t="s">
        <v>505</v>
      </c>
      <c r="E75" s="18" t="s">
        <v>506</v>
      </c>
      <c r="F75" s="18" t="s">
        <v>507</v>
      </c>
      <c r="G75" s="18" t="s">
        <v>508</v>
      </c>
      <c r="H75" s="18" t="s">
        <v>164</v>
      </c>
      <c r="I75" s="18"/>
      <c r="J75" s="18"/>
      <c r="K75" s="18" t="s">
        <v>509</v>
      </c>
      <c r="L75" s="18" t="s">
        <v>510</v>
      </c>
      <c r="M75" s="18"/>
      <c r="N75" s="18"/>
      <c r="O75" s="116">
        <v>1167598.911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87" customHeight="1">
      <c r="A76" s="133"/>
      <c r="B76" s="134"/>
      <c r="C76" s="51" t="s">
        <v>1956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116">
        <f>SUM(O63:O75)</f>
        <v>1681620.911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27.75" customHeight="1">
      <c r="A77" s="131" t="s">
        <v>2316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32"/>
      <c r="N77" s="48"/>
      <c r="O77" s="1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106.5" customHeight="1">
      <c r="A78" s="160">
        <v>1</v>
      </c>
      <c r="B78" s="161"/>
      <c r="C78" s="53" t="s">
        <v>1724</v>
      </c>
      <c r="D78" s="16" t="s">
        <v>665</v>
      </c>
      <c r="E78" s="16" t="s">
        <v>781</v>
      </c>
      <c r="F78" s="53" t="s">
        <v>666</v>
      </c>
      <c r="G78" s="54" t="s">
        <v>755</v>
      </c>
      <c r="H78" s="49" t="s">
        <v>164</v>
      </c>
      <c r="I78" s="49"/>
      <c r="J78" s="49"/>
      <c r="K78" s="55">
        <v>42902</v>
      </c>
      <c r="L78" s="16" t="s">
        <v>667</v>
      </c>
      <c r="M78" s="56"/>
      <c r="N78" s="20"/>
      <c r="O78" s="116">
        <v>3500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78.75" customHeight="1">
      <c r="A79" s="169">
        <v>2</v>
      </c>
      <c r="B79" s="170"/>
      <c r="C79" s="53" t="s">
        <v>1725</v>
      </c>
      <c r="D79" s="16" t="s">
        <v>668</v>
      </c>
      <c r="E79" s="147" t="s">
        <v>2253</v>
      </c>
      <c r="F79" s="189" t="s">
        <v>669</v>
      </c>
      <c r="G79" s="58" t="s">
        <v>216</v>
      </c>
      <c r="H79" s="49"/>
      <c r="I79" s="49"/>
      <c r="J79" s="49" t="s">
        <v>164</v>
      </c>
      <c r="K79" s="55">
        <v>42726</v>
      </c>
      <c r="L79" s="16" t="s">
        <v>670</v>
      </c>
      <c r="M79" s="56"/>
      <c r="N79" s="20"/>
      <c r="O79" s="116">
        <v>17590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171"/>
      <c r="B80" s="172"/>
      <c r="C80" s="59" t="s">
        <v>1726</v>
      </c>
      <c r="D80" s="16" t="s">
        <v>668</v>
      </c>
      <c r="E80" s="149"/>
      <c r="F80" s="190"/>
      <c r="G80" s="54" t="s">
        <v>217</v>
      </c>
      <c r="H80" s="49"/>
      <c r="I80" s="49"/>
      <c r="J80" s="49" t="s">
        <v>164</v>
      </c>
      <c r="K80" s="55">
        <v>42726</v>
      </c>
      <c r="L80" s="16" t="s">
        <v>671</v>
      </c>
      <c r="M80" s="56"/>
      <c r="N80" s="20"/>
      <c r="O80" s="116">
        <v>1064.5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160">
        <v>3</v>
      </c>
      <c r="B81" s="161"/>
      <c r="C81" s="53" t="s">
        <v>1727</v>
      </c>
      <c r="D81" s="16" t="s">
        <v>672</v>
      </c>
      <c r="E81" s="16" t="s">
        <v>673</v>
      </c>
      <c r="F81" s="53" t="s">
        <v>674</v>
      </c>
      <c r="G81" s="60" t="s">
        <v>557</v>
      </c>
      <c r="H81" s="49" t="s">
        <v>164</v>
      </c>
      <c r="I81" s="49"/>
      <c r="J81" s="49"/>
      <c r="K81" s="55">
        <v>42748</v>
      </c>
      <c r="L81" s="16" t="s">
        <v>1772</v>
      </c>
      <c r="M81" s="61"/>
      <c r="N81" s="20"/>
      <c r="O81" s="116">
        <v>20350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169">
        <v>4</v>
      </c>
      <c r="B82" s="170"/>
      <c r="C82" s="53" t="s">
        <v>1728</v>
      </c>
      <c r="D82" s="16" t="s">
        <v>682</v>
      </c>
      <c r="E82" s="147" t="s">
        <v>683</v>
      </c>
      <c r="F82" s="189" t="s">
        <v>684</v>
      </c>
      <c r="G82" s="62" t="s">
        <v>2254</v>
      </c>
      <c r="H82" s="49" t="s">
        <v>164</v>
      </c>
      <c r="I82" s="49"/>
      <c r="J82" s="49"/>
      <c r="K82" s="55">
        <v>42916</v>
      </c>
      <c r="L82" s="16" t="s">
        <v>1045</v>
      </c>
      <c r="M82" s="61"/>
      <c r="N82" s="20"/>
      <c r="O82" s="116">
        <v>8170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171"/>
      <c r="B83" s="172"/>
      <c r="C83" s="53" t="s">
        <v>1729</v>
      </c>
      <c r="D83" s="16" t="s">
        <v>1046</v>
      </c>
      <c r="E83" s="149"/>
      <c r="F83" s="190"/>
      <c r="G83" s="63" t="s">
        <v>218</v>
      </c>
      <c r="H83" s="49" t="s">
        <v>164</v>
      </c>
      <c r="I83" s="49"/>
      <c r="J83" s="49"/>
      <c r="K83" s="55">
        <v>42916</v>
      </c>
      <c r="L83" s="16" t="s">
        <v>1047</v>
      </c>
      <c r="M83" s="61"/>
      <c r="N83" s="20"/>
      <c r="O83" s="116">
        <v>6000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169">
        <v>5</v>
      </c>
      <c r="B84" s="170"/>
      <c r="C84" s="53" t="s">
        <v>1730</v>
      </c>
      <c r="D84" s="16" t="s">
        <v>1048</v>
      </c>
      <c r="E84" s="147" t="s">
        <v>1049</v>
      </c>
      <c r="F84" s="189" t="s">
        <v>1050</v>
      </c>
      <c r="G84" s="64" t="s">
        <v>749</v>
      </c>
      <c r="H84" s="49" t="s">
        <v>164</v>
      </c>
      <c r="I84" s="49"/>
      <c r="J84" s="49"/>
      <c r="K84" s="55">
        <v>42892</v>
      </c>
      <c r="L84" s="16" t="s">
        <v>1051</v>
      </c>
      <c r="M84" s="61"/>
      <c r="N84" s="20"/>
      <c r="O84" s="116">
        <v>5980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187"/>
      <c r="B85" s="188"/>
      <c r="C85" s="53" t="s">
        <v>1731</v>
      </c>
      <c r="D85" s="16" t="s">
        <v>665</v>
      </c>
      <c r="E85" s="148"/>
      <c r="F85" s="193"/>
      <c r="G85" s="65" t="s">
        <v>750</v>
      </c>
      <c r="H85" s="49" t="s">
        <v>164</v>
      </c>
      <c r="I85" s="49"/>
      <c r="J85" s="49" t="s">
        <v>164</v>
      </c>
      <c r="K85" s="55">
        <v>42892</v>
      </c>
      <c r="L85" s="16" t="s">
        <v>603</v>
      </c>
      <c r="M85" s="56"/>
      <c r="N85" s="20"/>
      <c r="O85" s="116">
        <v>6100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171"/>
      <c r="B86" s="172"/>
      <c r="C86" s="53" t="s">
        <v>1732</v>
      </c>
      <c r="D86" s="16" t="s">
        <v>1048</v>
      </c>
      <c r="E86" s="149"/>
      <c r="F86" s="190"/>
      <c r="G86" s="64" t="s">
        <v>751</v>
      </c>
      <c r="H86" s="49" t="s">
        <v>164</v>
      </c>
      <c r="I86" s="49"/>
      <c r="J86" s="49" t="s">
        <v>164</v>
      </c>
      <c r="K86" s="55">
        <v>42892</v>
      </c>
      <c r="L86" s="16" t="s">
        <v>604</v>
      </c>
      <c r="M86" s="56"/>
      <c r="N86" s="20"/>
      <c r="O86" s="116">
        <v>1600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160">
        <v>6</v>
      </c>
      <c r="B87" s="161"/>
      <c r="C87" s="16" t="s">
        <v>1733</v>
      </c>
      <c r="D87" s="16" t="s">
        <v>1964</v>
      </c>
      <c r="E87" s="16" t="s">
        <v>1049</v>
      </c>
      <c r="F87" s="16" t="s">
        <v>1965</v>
      </c>
      <c r="G87" s="65" t="s">
        <v>1227</v>
      </c>
      <c r="H87" s="49"/>
      <c r="I87" s="49"/>
      <c r="J87" s="49" t="s">
        <v>164</v>
      </c>
      <c r="K87" s="55">
        <v>42659</v>
      </c>
      <c r="L87" s="16" t="s">
        <v>1601</v>
      </c>
      <c r="M87" s="56"/>
      <c r="N87" s="20"/>
      <c r="O87" s="116">
        <v>6180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160">
        <v>7</v>
      </c>
      <c r="B88" s="161"/>
      <c r="C88" s="53" t="s">
        <v>1735</v>
      </c>
      <c r="D88" s="16" t="s">
        <v>1604</v>
      </c>
      <c r="E88" s="16" t="s">
        <v>1605</v>
      </c>
      <c r="F88" s="53" t="s">
        <v>1606</v>
      </c>
      <c r="G88" s="64" t="s">
        <v>1228</v>
      </c>
      <c r="H88" s="49" t="s">
        <v>164</v>
      </c>
      <c r="I88" s="49"/>
      <c r="J88" s="49"/>
      <c r="K88" s="55">
        <v>42934</v>
      </c>
      <c r="L88" s="16" t="s">
        <v>1607</v>
      </c>
      <c r="M88" s="56"/>
      <c r="N88" s="20"/>
      <c r="O88" s="116">
        <v>20000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160">
        <v>8</v>
      </c>
      <c r="B89" s="161"/>
      <c r="C89" s="53" t="s">
        <v>1736</v>
      </c>
      <c r="D89" s="16" t="s">
        <v>682</v>
      </c>
      <c r="E89" s="16" t="s">
        <v>1608</v>
      </c>
      <c r="F89" s="53" t="s">
        <v>1609</v>
      </c>
      <c r="G89" s="64" t="s">
        <v>1228</v>
      </c>
      <c r="H89" s="49"/>
      <c r="I89" s="49"/>
      <c r="J89" s="49" t="s">
        <v>164</v>
      </c>
      <c r="K89" s="55">
        <v>42739</v>
      </c>
      <c r="L89" s="16" t="s">
        <v>1610</v>
      </c>
      <c r="M89" s="56"/>
      <c r="N89" s="20"/>
      <c r="O89" s="116">
        <v>20000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160">
        <v>9</v>
      </c>
      <c r="B90" s="161"/>
      <c r="C90" s="16" t="s">
        <v>1737</v>
      </c>
      <c r="D90" s="16" t="s">
        <v>672</v>
      </c>
      <c r="E90" s="16" t="s">
        <v>1611</v>
      </c>
      <c r="F90" s="16" t="s">
        <v>1612</v>
      </c>
      <c r="G90" s="65" t="s">
        <v>1229</v>
      </c>
      <c r="H90" s="49" t="s">
        <v>164</v>
      </c>
      <c r="I90" s="49"/>
      <c r="J90" s="49"/>
      <c r="K90" s="55">
        <v>42853</v>
      </c>
      <c r="L90" s="16" t="s">
        <v>1613</v>
      </c>
      <c r="M90" s="56"/>
      <c r="N90" s="20"/>
      <c r="O90" s="116">
        <v>5000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160">
        <v>10</v>
      </c>
      <c r="B91" s="161"/>
      <c r="C91" s="49" t="s">
        <v>1738</v>
      </c>
      <c r="D91" s="16" t="s">
        <v>665</v>
      </c>
      <c r="E91" s="16" t="s">
        <v>606</v>
      </c>
      <c r="F91" s="16" t="s">
        <v>607</v>
      </c>
      <c r="G91" s="54" t="s">
        <v>752</v>
      </c>
      <c r="H91" s="49"/>
      <c r="I91" s="49"/>
      <c r="J91" s="49" t="s">
        <v>164</v>
      </c>
      <c r="K91" s="55">
        <v>42972</v>
      </c>
      <c r="L91" s="16" t="s">
        <v>608</v>
      </c>
      <c r="M91" s="56"/>
      <c r="N91" s="20"/>
      <c r="O91" s="116">
        <v>200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160">
        <v>11</v>
      </c>
      <c r="B92" s="161"/>
      <c r="C92" s="16" t="s">
        <v>1739</v>
      </c>
      <c r="D92" s="16" t="s">
        <v>605</v>
      </c>
      <c r="E92" s="16" t="s">
        <v>1756</v>
      </c>
      <c r="F92" s="66" t="s">
        <v>1757</v>
      </c>
      <c r="G92" s="54" t="s">
        <v>1230</v>
      </c>
      <c r="H92" s="49" t="s">
        <v>164</v>
      </c>
      <c r="I92" s="49"/>
      <c r="J92" s="49"/>
      <c r="K92" s="55">
        <v>42725</v>
      </c>
      <c r="L92" s="16" t="s">
        <v>1758</v>
      </c>
      <c r="M92" s="56"/>
      <c r="N92" s="20"/>
      <c r="O92" s="116">
        <v>2862.637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160">
        <v>12</v>
      </c>
      <c r="B93" s="161"/>
      <c r="C93" s="16" t="s">
        <v>1739</v>
      </c>
      <c r="D93" s="16" t="s">
        <v>605</v>
      </c>
      <c r="E93" s="16" t="s">
        <v>1756</v>
      </c>
      <c r="F93" s="66" t="s">
        <v>1759</v>
      </c>
      <c r="G93" s="54" t="s">
        <v>1231</v>
      </c>
      <c r="H93" s="49" t="s">
        <v>164</v>
      </c>
      <c r="I93" s="49"/>
      <c r="J93" s="49"/>
      <c r="K93" s="55">
        <v>42725</v>
      </c>
      <c r="L93" s="16" t="s">
        <v>1760</v>
      </c>
      <c r="M93" s="56"/>
      <c r="N93" s="20"/>
      <c r="O93" s="116">
        <v>3816.85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160">
        <v>13</v>
      </c>
      <c r="B94" s="161"/>
      <c r="C94" s="16" t="s">
        <v>1739</v>
      </c>
      <c r="D94" s="16" t="s">
        <v>605</v>
      </c>
      <c r="E94" s="16" t="s">
        <v>1756</v>
      </c>
      <c r="F94" s="66" t="s">
        <v>1761</v>
      </c>
      <c r="G94" s="54" t="s">
        <v>1232</v>
      </c>
      <c r="H94" s="49" t="s">
        <v>164</v>
      </c>
      <c r="I94" s="49"/>
      <c r="J94" s="49"/>
      <c r="K94" s="55">
        <v>42725</v>
      </c>
      <c r="L94" s="16" t="s">
        <v>1762</v>
      </c>
      <c r="M94" s="56"/>
      <c r="N94" s="20"/>
      <c r="O94" s="116">
        <v>1526.74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8.75" customHeight="1">
      <c r="A95" s="160">
        <v>14</v>
      </c>
      <c r="B95" s="161"/>
      <c r="C95" s="16" t="s">
        <v>1739</v>
      </c>
      <c r="D95" s="16" t="s">
        <v>605</v>
      </c>
      <c r="E95" s="16" t="s">
        <v>1756</v>
      </c>
      <c r="F95" s="66" t="s">
        <v>1763</v>
      </c>
      <c r="G95" s="54" t="s">
        <v>1233</v>
      </c>
      <c r="H95" s="49" t="s">
        <v>164</v>
      </c>
      <c r="I95" s="49"/>
      <c r="J95" s="49"/>
      <c r="K95" s="55">
        <v>42725</v>
      </c>
      <c r="L95" s="16" t="s">
        <v>1764</v>
      </c>
      <c r="M95" s="56"/>
      <c r="N95" s="20"/>
      <c r="O95" s="116">
        <v>15267.4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160">
        <v>15</v>
      </c>
      <c r="B96" s="161"/>
      <c r="C96" s="16" t="s">
        <v>1739</v>
      </c>
      <c r="D96" s="16" t="s">
        <v>605</v>
      </c>
      <c r="E96" s="16" t="s">
        <v>1756</v>
      </c>
      <c r="F96" s="66" t="s">
        <v>1765</v>
      </c>
      <c r="G96" s="54" t="s">
        <v>1234</v>
      </c>
      <c r="H96" s="49" t="s">
        <v>164</v>
      </c>
      <c r="I96" s="49"/>
      <c r="J96" s="49"/>
      <c r="K96" s="55">
        <v>42725</v>
      </c>
      <c r="L96" s="16" t="s">
        <v>1766</v>
      </c>
      <c r="M96" s="56"/>
      <c r="N96" s="20"/>
      <c r="O96" s="116">
        <v>4771.062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160">
        <v>16</v>
      </c>
      <c r="B97" s="161"/>
      <c r="C97" s="16" t="s">
        <v>1739</v>
      </c>
      <c r="D97" s="16" t="s">
        <v>605</v>
      </c>
      <c r="E97" s="16" t="s">
        <v>1756</v>
      </c>
      <c r="F97" s="66" t="s">
        <v>1779</v>
      </c>
      <c r="G97" s="54" t="s">
        <v>1234</v>
      </c>
      <c r="H97" s="49" t="s">
        <v>164</v>
      </c>
      <c r="I97" s="49"/>
      <c r="J97" s="49"/>
      <c r="K97" s="55">
        <v>42725</v>
      </c>
      <c r="L97" s="16" t="s">
        <v>1780</v>
      </c>
      <c r="M97" s="56"/>
      <c r="N97" s="20"/>
      <c r="O97" s="116">
        <v>4771.062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160">
        <v>17</v>
      </c>
      <c r="B98" s="161"/>
      <c r="C98" s="16" t="s">
        <v>1740</v>
      </c>
      <c r="D98" s="16" t="s">
        <v>1781</v>
      </c>
      <c r="E98" s="16" t="s">
        <v>928</v>
      </c>
      <c r="F98" s="16" t="s">
        <v>929</v>
      </c>
      <c r="G98" s="67" t="s">
        <v>1235</v>
      </c>
      <c r="H98" s="49" t="s">
        <v>164</v>
      </c>
      <c r="I98" s="49"/>
      <c r="J98" s="49"/>
      <c r="K98" s="55">
        <v>42714</v>
      </c>
      <c r="L98" s="16" t="s">
        <v>930</v>
      </c>
      <c r="M98" s="56"/>
      <c r="N98" s="20"/>
      <c r="O98" s="116">
        <v>31050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160">
        <v>18</v>
      </c>
      <c r="B99" s="161"/>
      <c r="C99" s="16" t="s">
        <v>1734</v>
      </c>
      <c r="D99" s="16" t="s">
        <v>1602</v>
      </c>
      <c r="E99" s="16" t="s">
        <v>1603</v>
      </c>
      <c r="F99" s="66" t="s">
        <v>931</v>
      </c>
      <c r="G99" s="67" t="s">
        <v>1236</v>
      </c>
      <c r="H99" s="49" t="s">
        <v>164</v>
      </c>
      <c r="I99" s="49"/>
      <c r="J99" s="49"/>
      <c r="K99" s="55" t="s">
        <v>1420</v>
      </c>
      <c r="L99" s="16" t="s">
        <v>932</v>
      </c>
      <c r="M99" s="56"/>
      <c r="N99" s="20"/>
      <c r="O99" s="116">
        <v>22300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160">
        <v>19</v>
      </c>
      <c r="B100" s="161"/>
      <c r="C100" s="16" t="s">
        <v>1741</v>
      </c>
      <c r="D100" s="16" t="s">
        <v>933</v>
      </c>
      <c r="E100" s="16" t="s">
        <v>934</v>
      </c>
      <c r="F100" s="16" t="s">
        <v>935</v>
      </c>
      <c r="G100" s="67" t="s">
        <v>1237</v>
      </c>
      <c r="H100" s="49" t="s">
        <v>164</v>
      </c>
      <c r="I100" s="49"/>
      <c r="J100" s="49" t="s">
        <v>164</v>
      </c>
      <c r="K100" s="55">
        <v>42740</v>
      </c>
      <c r="L100" s="16" t="s">
        <v>936</v>
      </c>
      <c r="M100" s="56"/>
      <c r="N100" s="20"/>
      <c r="O100" s="116">
        <v>38000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160">
        <v>20</v>
      </c>
      <c r="B101" s="161"/>
      <c r="C101" s="16" t="s">
        <v>1742</v>
      </c>
      <c r="D101" s="16" t="s">
        <v>1602</v>
      </c>
      <c r="E101" s="16" t="s">
        <v>937</v>
      </c>
      <c r="F101" s="16" t="s">
        <v>938</v>
      </c>
      <c r="G101" s="54" t="s">
        <v>1238</v>
      </c>
      <c r="H101" s="49" t="s">
        <v>164</v>
      </c>
      <c r="I101" s="49"/>
      <c r="J101" s="49"/>
      <c r="K101" s="55">
        <v>42965</v>
      </c>
      <c r="L101" s="16" t="s">
        <v>939</v>
      </c>
      <c r="M101" s="56"/>
      <c r="N101" s="20"/>
      <c r="O101" s="116">
        <v>10110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160">
        <v>21</v>
      </c>
      <c r="B102" s="161"/>
      <c r="C102" s="16" t="s">
        <v>1741</v>
      </c>
      <c r="D102" s="16" t="s">
        <v>933</v>
      </c>
      <c r="E102" s="16" t="s">
        <v>741</v>
      </c>
      <c r="F102" s="16" t="s">
        <v>1484</v>
      </c>
      <c r="G102" s="54" t="s">
        <v>1239</v>
      </c>
      <c r="H102" s="49" t="s">
        <v>164</v>
      </c>
      <c r="I102" s="49"/>
      <c r="J102" s="49" t="s">
        <v>164</v>
      </c>
      <c r="K102" s="55">
        <v>42740</v>
      </c>
      <c r="L102" s="16" t="s">
        <v>1485</v>
      </c>
      <c r="M102" s="56"/>
      <c r="N102" s="20"/>
      <c r="O102" s="116">
        <v>65000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160">
        <v>22</v>
      </c>
      <c r="B103" s="161"/>
      <c r="C103" s="16" t="s">
        <v>28</v>
      </c>
      <c r="D103" s="16" t="s">
        <v>1486</v>
      </c>
      <c r="E103" s="16" t="s">
        <v>1487</v>
      </c>
      <c r="F103" s="16" t="s">
        <v>1488</v>
      </c>
      <c r="G103" s="54" t="s">
        <v>1240</v>
      </c>
      <c r="H103" s="49" t="s">
        <v>164</v>
      </c>
      <c r="I103" s="49"/>
      <c r="J103" s="49"/>
      <c r="K103" s="55">
        <v>43007</v>
      </c>
      <c r="L103" s="16" t="s">
        <v>1022</v>
      </c>
      <c r="M103" s="56"/>
      <c r="N103" s="20"/>
      <c r="O103" s="116">
        <v>800000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160">
        <v>23</v>
      </c>
      <c r="B104" s="161"/>
      <c r="C104" s="16" t="s">
        <v>28</v>
      </c>
      <c r="D104" s="16" t="s">
        <v>1486</v>
      </c>
      <c r="E104" s="16" t="s">
        <v>1487</v>
      </c>
      <c r="F104" s="16" t="s">
        <v>1023</v>
      </c>
      <c r="G104" s="54" t="s">
        <v>1241</v>
      </c>
      <c r="H104" s="49" t="s">
        <v>164</v>
      </c>
      <c r="I104" s="49"/>
      <c r="J104" s="49"/>
      <c r="K104" s="55">
        <v>43007</v>
      </c>
      <c r="L104" s="16" t="s">
        <v>1024</v>
      </c>
      <c r="M104" s="56"/>
      <c r="N104" s="20"/>
      <c r="O104" s="116">
        <v>250000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160">
        <v>24</v>
      </c>
      <c r="B105" s="161"/>
      <c r="C105" s="53" t="s">
        <v>29</v>
      </c>
      <c r="D105" s="16" t="s">
        <v>1060</v>
      </c>
      <c r="E105" s="16" t="s">
        <v>2284</v>
      </c>
      <c r="F105" s="53" t="s">
        <v>2285</v>
      </c>
      <c r="G105" s="54" t="s">
        <v>47</v>
      </c>
      <c r="H105" s="49" t="s">
        <v>164</v>
      </c>
      <c r="I105" s="49"/>
      <c r="J105" s="49"/>
      <c r="K105" s="55">
        <v>42866</v>
      </c>
      <c r="L105" s="16" t="s">
        <v>1963</v>
      </c>
      <c r="M105" s="56"/>
      <c r="N105" s="20"/>
      <c r="O105" s="116">
        <v>25000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78.75" customHeight="1">
      <c r="A106" s="160">
        <v>25</v>
      </c>
      <c r="B106" s="161"/>
      <c r="C106" s="68" t="s">
        <v>30</v>
      </c>
      <c r="D106" s="16" t="s">
        <v>2286</v>
      </c>
      <c r="E106" s="16" t="s">
        <v>2287</v>
      </c>
      <c r="F106" s="53" t="s">
        <v>2288</v>
      </c>
      <c r="G106" s="54" t="s">
        <v>636</v>
      </c>
      <c r="H106" s="49" t="s">
        <v>164</v>
      </c>
      <c r="I106" s="56"/>
      <c r="J106" s="56"/>
      <c r="K106" s="55">
        <v>42907</v>
      </c>
      <c r="L106" s="16" t="s">
        <v>2289</v>
      </c>
      <c r="M106" s="56"/>
      <c r="N106" s="20"/>
      <c r="O106" s="116">
        <v>374191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78.75" customHeight="1">
      <c r="A107" s="160">
        <v>26</v>
      </c>
      <c r="B107" s="161"/>
      <c r="C107" s="31" t="s">
        <v>31</v>
      </c>
      <c r="D107" s="31" t="s">
        <v>2215</v>
      </c>
      <c r="E107" s="31" t="s">
        <v>2216</v>
      </c>
      <c r="F107" s="31" t="s">
        <v>2217</v>
      </c>
      <c r="G107" s="31" t="s">
        <v>339</v>
      </c>
      <c r="H107" s="31" t="s">
        <v>164</v>
      </c>
      <c r="I107" s="31"/>
      <c r="J107" s="31"/>
      <c r="K107" s="69">
        <v>42684</v>
      </c>
      <c r="L107" s="31" t="s">
        <v>2218</v>
      </c>
      <c r="M107" s="70" t="s">
        <v>1620</v>
      </c>
      <c r="N107" s="20"/>
      <c r="O107" s="116">
        <v>9130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108.75" customHeight="1">
      <c r="A108" s="160">
        <v>27</v>
      </c>
      <c r="B108" s="161"/>
      <c r="C108" s="53" t="s">
        <v>32</v>
      </c>
      <c r="D108" s="16" t="s">
        <v>2219</v>
      </c>
      <c r="E108" s="16" t="s">
        <v>2220</v>
      </c>
      <c r="F108" s="53" t="s">
        <v>332</v>
      </c>
      <c r="G108" s="54" t="s">
        <v>637</v>
      </c>
      <c r="H108" s="49" t="s">
        <v>164</v>
      </c>
      <c r="I108" s="49"/>
      <c r="J108" s="49"/>
      <c r="K108" s="55">
        <v>42914</v>
      </c>
      <c r="L108" s="16" t="s">
        <v>333</v>
      </c>
      <c r="M108" s="56"/>
      <c r="N108" s="20"/>
      <c r="O108" s="118">
        <v>2300</v>
      </c>
      <c r="P108" s="17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78.75" customHeight="1">
      <c r="A109" s="160">
        <v>28</v>
      </c>
      <c r="B109" s="161"/>
      <c r="C109" s="31" t="s">
        <v>958</v>
      </c>
      <c r="D109" s="31" t="s">
        <v>959</v>
      </c>
      <c r="E109" s="31" t="s">
        <v>960</v>
      </c>
      <c r="F109" s="31" t="s">
        <v>961</v>
      </c>
      <c r="G109" s="31" t="s">
        <v>638</v>
      </c>
      <c r="H109" s="31" t="s">
        <v>164</v>
      </c>
      <c r="I109" s="31"/>
      <c r="J109" s="31"/>
      <c r="K109" s="69">
        <v>42930</v>
      </c>
      <c r="L109" s="31" t="s">
        <v>1243</v>
      </c>
      <c r="M109" s="56"/>
      <c r="N109" s="20"/>
      <c r="O109" s="116">
        <v>4000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160">
        <v>29</v>
      </c>
      <c r="B110" s="161"/>
      <c r="C110" s="71" t="s">
        <v>1129</v>
      </c>
      <c r="D110" s="71" t="s">
        <v>428</v>
      </c>
      <c r="E110" s="71" t="s">
        <v>429</v>
      </c>
      <c r="F110" s="71" t="s">
        <v>430</v>
      </c>
      <c r="G110" s="71" t="s">
        <v>1574</v>
      </c>
      <c r="H110" s="71" t="s">
        <v>164</v>
      </c>
      <c r="I110" s="71"/>
      <c r="J110" s="71"/>
      <c r="K110" s="72">
        <v>42786</v>
      </c>
      <c r="L110" s="71" t="s">
        <v>1474</v>
      </c>
      <c r="M110" s="56"/>
      <c r="N110" s="20"/>
      <c r="O110" s="116">
        <v>228368.986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78.75" customHeight="1">
      <c r="A111" s="160">
        <v>30</v>
      </c>
      <c r="B111" s="161"/>
      <c r="C111" s="71" t="s">
        <v>1129</v>
      </c>
      <c r="D111" s="71" t="s">
        <v>428</v>
      </c>
      <c r="E111" s="71" t="s">
        <v>429</v>
      </c>
      <c r="F111" s="71" t="s">
        <v>1847</v>
      </c>
      <c r="G111" s="71" t="s">
        <v>1575</v>
      </c>
      <c r="H111" s="71" t="s">
        <v>164</v>
      </c>
      <c r="I111" s="71"/>
      <c r="J111" s="71"/>
      <c r="K111" s="72">
        <v>42786</v>
      </c>
      <c r="L111" s="71" t="s">
        <v>1848</v>
      </c>
      <c r="M111" s="56"/>
      <c r="N111" s="20"/>
      <c r="O111" s="116">
        <v>29153.488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78.75" customHeight="1">
      <c r="A112" s="160">
        <v>31</v>
      </c>
      <c r="B112" s="161"/>
      <c r="C112" s="71" t="s">
        <v>1129</v>
      </c>
      <c r="D112" s="71" t="s">
        <v>428</v>
      </c>
      <c r="E112" s="71" t="s">
        <v>429</v>
      </c>
      <c r="F112" s="71" t="s">
        <v>1468</v>
      </c>
      <c r="G112" s="71" t="s">
        <v>1576</v>
      </c>
      <c r="H112" s="71" t="s">
        <v>164</v>
      </c>
      <c r="I112" s="71"/>
      <c r="J112" s="71"/>
      <c r="K112" s="72">
        <v>42786</v>
      </c>
      <c r="L112" s="71" t="s">
        <v>1469</v>
      </c>
      <c r="M112" s="73"/>
      <c r="N112" s="20"/>
      <c r="O112" s="116">
        <v>60250.558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06.5" customHeight="1">
      <c r="A113" s="160">
        <v>32</v>
      </c>
      <c r="B113" s="161"/>
      <c r="C113" s="71" t="s">
        <v>1129</v>
      </c>
      <c r="D113" s="71" t="s">
        <v>428</v>
      </c>
      <c r="E113" s="71" t="s">
        <v>1470</v>
      </c>
      <c r="F113" s="71" t="s">
        <v>1471</v>
      </c>
      <c r="G113" s="71" t="s">
        <v>1577</v>
      </c>
      <c r="H113" s="71" t="s">
        <v>164</v>
      </c>
      <c r="I113" s="71"/>
      <c r="J113" s="71"/>
      <c r="K113" s="72">
        <v>42786</v>
      </c>
      <c r="L113" s="71" t="s">
        <v>1472</v>
      </c>
      <c r="M113" s="73"/>
      <c r="N113" s="20"/>
      <c r="O113" s="116">
        <v>45673.979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05" customHeight="1">
      <c r="A114" s="160">
        <v>33</v>
      </c>
      <c r="B114" s="161"/>
      <c r="C114" s="31" t="s">
        <v>1064</v>
      </c>
      <c r="D114" s="31" t="s">
        <v>565</v>
      </c>
      <c r="E114" s="31" t="s">
        <v>566</v>
      </c>
      <c r="F114" s="31" t="s">
        <v>567</v>
      </c>
      <c r="G114" s="31" t="s">
        <v>568</v>
      </c>
      <c r="H114" s="31" t="s">
        <v>164</v>
      </c>
      <c r="I114" s="31"/>
      <c r="J114" s="31" t="s">
        <v>164</v>
      </c>
      <c r="K114" s="69">
        <v>42919</v>
      </c>
      <c r="L114" s="31" t="s">
        <v>569</v>
      </c>
      <c r="M114" s="73"/>
      <c r="N114" s="20"/>
      <c r="O114" s="116">
        <v>280000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140.25" customHeight="1">
      <c r="A115" s="160">
        <v>34</v>
      </c>
      <c r="B115" s="161"/>
      <c r="C115" s="71" t="s">
        <v>1129</v>
      </c>
      <c r="D115" s="71" t="s">
        <v>428</v>
      </c>
      <c r="E115" s="71" t="s">
        <v>429</v>
      </c>
      <c r="F115" s="71" t="s">
        <v>570</v>
      </c>
      <c r="G115" s="71" t="s">
        <v>947</v>
      </c>
      <c r="H115" s="71" t="s">
        <v>164</v>
      </c>
      <c r="I115" s="71"/>
      <c r="J115" s="71"/>
      <c r="K115" s="72">
        <v>42786</v>
      </c>
      <c r="L115" s="71" t="s">
        <v>948</v>
      </c>
      <c r="M115" s="71"/>
      <c r="N115" s="20"/>
      <c r="O115" s="116">
        <v>25000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144.75" customHeight="1">
      <c r="A116" s="160">
        <v>35</v>
      </c>
      <c r="B116" s="161"/>
      <c r="C116" s="53" t="s">
        <v>32</v>
      </c>
      <c r="D116" s="16" t="s">
        <v>2219</v>
      </c>
      <c r="E116" s="16" t="s">
        <v>2220</v>
      </c>
      <c r="F116" s="53" t="s">
        <v>949</v>
      </c>
      <c r="G116" s="54" t="s">
        <v>950</v>
      </c>
      <c r="H116" s="49" t="s">
        <v>164</v>
      </c>
      <c r="I116" s="74"/>
      <c r="J116" s="74"/>
      <c r="K116" s="72">
        <v>42914</v>
      </c>
      <c r="L116" s="71" t="s">
        <v>951</v>
      </c>
      <c r="M116" s="71"/>
      <c r="N116" s="20"/>
      <c r="O116" s="116">
        <v>92000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78.75" customHeight="1">
      <c r="A117" s="160">
        <v>36</v>
      </c>
      <c r="B117" s="161"/>
      <c r="C117" s="31" t="s">
        <v>1064</v>
      </c>
      <c r="D117" s="31" t="s">
        <v>340</v>
      </c>
      <c r="E117" s="31" t="s">
        <v>1809</v>
      </c>
      <c r="F117" s="31" t="s">
        <v>1810</v>
      </c>
      <c r="G117" s="31" t="s">
        <v>1811</v>
      </c>
      <c r="H117" s="31" t="s">
        <v>1812</v>
      </c>
      <c r="I117" s="31"/>
      <c r="J117" s="31"/>
      <c r="K117" s="69">
        <v>42919</v>
      </c>
      <c r="L117" s="31" t="s">
        <v>315</v>
      </c>
      <c r="M117" s="75"/>
      <c r="N117" s="20"/>
      <c r="O117" s="116">
        <v>13200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78.75" customHeight="1">
      <c r="A118" s="160">
        <v>37</v>
      </c>
      <c r="B118" s="161"/>
      <c r="C118" s="16" t="s">
        <v>310</v>
      </c>
      <c r="D118" s="16" t="s">
        <v>311</v>
      </c>
      <c r="E118" s="16" t="s">
        <v>312</v>
      </c>
      <c r="F118" s="16" t="s">
        <v>301</v>
      </c>
      <c r="G118" s="16" t="s">
        <v>313</v>
      </c>
      <c r="H118" s="16" t="s">
        <v>164</v>
      </c>
      <c r="I118" s="75"/>
      <c r="J118" s="75"/>
      <c r="K118" s="28">
        <v>42886</v>
      </c>
      <c r="L118" s="16" t="s">
        <v>314</v>
      </c>
      <c r="M118" s="75"/>
      <c r="N118" s="20"/>
      <c r="O118" s="116">
        <v>296000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105.75" customHeight="1">
      <c r="A119" s="160">
        <v>38</v>
      </c>
      <c r="B119" s="161"/>
      <c r="C119" s="31" t="s">
        <v>1813</v>
      </c>
      <c r="D119" s="31" t="s">
        <v>1814</v>
      </c>
      <c r="E119" s="31" t="s">
        <v>890</v>
      </c>
      <c r="F119" s="31" t="s">
        <v>455</v>
      </c>
      <c r="G119" s="31" t="s">
        <v>456</v>
      </c>
      <c r="H119" s="31" t="s">
        <v>164</v>
      </c>
      <c r="I119" s="31"/>
      <c r="J119" s="31"/>
      <c r="K119" s="69">
        <v>42923</v>
      </c>
      <c r="L119" s="31" t="s">
        <v>457</v>
      </c>
      <c r="M119" s="75"/>
      <c r="N119" s="20"/>
      <c r="O119" s="116">
        <v>5000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160">
        <v>39</v>
      </c>
      <c r="B120" s="161"/>
      <c r="C120" s="31" t="s">
        <v>458</v>
      </c>
      <c r="D120" s="31" t="s">
        <v>459</v>
      </c>
      <c r="E120" s="31" t="s">
        <v>890</v>
      </c>
      <c r="F120" s="31" t="s">
        <v>460</v>
      </c>
      <c r="G120" s="31" t="s">
        <v>461</v>
      </c>
      <c r="H120" s="31" t="s">
        <v>164</v>
      </c>
      <c r="I120" s="31"/>
      <c r="J120" s="31"/>
      <c r="K120" s="69">
        <v>42923</v>
      </c>
      <c r="L120" s="31" t="s">
        <v>462</v>
      </c>
      <c r="M120" s="75"/>
      <c r="N120" s="20"/>
      <c r="O120" s="116">
        <v>6700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78.75" customHeight="1">
      <c r="A121" s="160">
        <v>40</v>
      </c>
      <c r="B121" s="161"/>
      <c r="C121" s="31" t="s">
        <v>1777</v>
      </c>
      <c r="D121" s="31" t="s">
        <v>1107</v>
      </c>
      <c r="E121" s="31" t="s">
        <v>1108</v>
      </c>
      <c r="F121" s="31" t="s">
        <v>1109</v>
      </c>
      <c r="G121" s="31" t="s">
        <v>1110</v>
      </c>
      <c r="H121" s="31" t="s">
        <v>164</v>
      </c>
      <c r="I121" s="31"/>
      <c r="J121" s="31"/>
      <c r="K121" s="69">
        <v>43004</v>
      </c>
      <c r="L121" s="31" t="s">
        <v>1111</v>
      </c>
      <c r="M121" s="75"/>
      <c r="N121" s="20"/>
      <c r="O121" s="116">
        <v>728529.292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160">
        <v>41</v>
      </c>
      <c r="B122" s="161"/>
      <c r="C122" s="31" t="s">
        <v>1288</v>
      </c>
      <c r="D122" s="31" t="s">
        <v>1289</v>
      </c>
      <c r="E122" s="31" t="s">
        <v>1290</v>
      </c>
      <c r="F122" s="31" t="s">
        <v>1291</v>
      </c>
      <c r="G122" s="31" t="s">
        <v>1421</v>
      </c>
      <c r="H122" s="31" t="s">
        <v>164</v>
      </c>
      <c r="I122" s="31"/>
      <c r="J122" s="31" t="s">
        <v>164</v>
      </c>
      <c r="K122" s="69">
        <v>42723</v>
      </c>
      <c r="L122" s="31" t="s">
        <v>1292</v>
      </c>
      <c r="M122" s="75"/>
      <c r="N122" s="20"/>
      <c r="O122" s="116">
        <v>35200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160">
        <v>42</v>
      </c>
      <c r="B123" s="161"/>
      <c r="C123" s="31" t="s">
        <v>1622</v>
      </c>
      <c r="D123" s="31" t="s">
        <v>1623</v>
      </c>
      <c r="E123" s="31" t="s">
        <v>1624</v>
      </c>
      <c r="F123" s="31" t="s">
        <v>239</v>
      </c>
      <c r="G123" s="31" t="s">
        <v>240</v>
      </c>
      <c r="H123" s="31" t="s">
        <v>164</v>
      </c>
      <c r="I123" s="31"/>
      <c r="J123" s="31" t="s">
        <v>164</v>
      </c>
      <c r="K123" s="69">
        <v>42975</v>
      </c>
      <c r="L123" s="31" t="s">
        <v>241</v>
      </c>
      <c r="M123" s="75"/>
      <c r="N123" s="20"/>
      <c r="O123" s="116">
        <v>2969588.829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160">
        <v>43</v>
      </c>
      <c r="B124" s="161"/>
      <c r="C124" s="31" t="s">
        <v>1622</v>
      </c>
      <c r="D124" s="31" t="s">
        <v>1623</v>
      </c>
      <c r="E124" s="31" t="s">
        <v>242</v>
      </c>
      <c r="F124" s="31" t="s">
        <v>243</v>
      </c>
      <c r="G124" s="31" t="s">
        <v>244</v>
      </c>
      <c r="H124" s="31" t="s">
        <v>164</v>
      </c>
      <c r="I124" s="31"/>
      <c r="J124" s="31"/>
      <c r="K124" s="69">
        <v>42975</v>
      </c>
      <c r="L124" s="31" t="s">
        <v>245</v>
      </c>
      <c r="M124" s="75"/>
      <c r="N124" s="20"/>
      <c r="O124" s="116">
        <v>1402187.389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160">
        <v>44</v>
      </c>
      <c r="B125" s="161"/>
      <c r="C125" s="31" t="s">
        <v>702</v>
      </c>
      <c r="D125" s="31" t="s">
        <v>246</v>
      </c>
      <c r="E125" s="31" t="s">
        <v>1776</v>
      </c>
      <c r="F125" s="31" t="s">
        <v>247</v>
      </c>
      <c r="G125" s="31" t="s">
        <v>1422</v>
      </c>
      <c r="H125" s="31" t="s">
        <v>164</v>
      </c>
      <c r="I125" s="31"/>
      <c r="J125" s="31"/>
      <c r="K125" s="69">
        <v>42996</v>
      </c>
      <c r="L125" s="31" t="s">
        <v>703</v>
      </c>
      <c r="M125" s="75"/>
      <c r="N125" s="20"/>
      <c r="O125" s="116">
        <v>22000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160">
        <v>45</v>
      </c>
      <c r="B126" s="161"/>
      <c r="C126" s="31" t="s">
        <v>1423</v>
      </c>
      <c r="D126" s="31" t="s">
        <v>1424</v>
      </c>
      <c r="E126" s="31" t="s">
        <v>1425</v>
      </c>
      <c r="F126" s="31" t="s">
        <v>1426</v>
      </c>
      <c r="G126" s="31" t="s">
        <v>1427</v>
      </c>
      <c r="H126" s="31" t="s">
        <v>164</v>
      </c>
      <c r="I126" s="31"/>
      <c r="J126" s="31"/>
      <c r="K126" s="69">
        <v>42943</v>
      </c>
      <c r="L126" s="31" t="s">
        <v>1428</v>
      </c>
      <c r="M126" s="75"/>
      <c r="N126" s="20"/>
      <c r="O126" s="116">
        <v>4500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78.75" customHeight="1">
      <c r="A127" s="160">
        <v>46</v>
      </c>
      <c r="B127" s="161"/>
      <c r="C127" s="16" t="s">
        <v>609</v>
      </c>
      <c r="D127" s="16" t="s">
        <v>610</v>
      </c>
      <c r="E127" s="16" t="s">
        <v>611</v>
      </c>
      <c r="F127" s="16" t="s">
        <v>612</v>
      </c>
      <c r="G127" s="16" t="s">
        <v>613</v>
      </c>
      <c r="H127" s="16" t="s">
        <v>164</v>
      </c>
      <c r="I127" s="75"/>
      <c r="J127" s="75"/>
      <c r="K127" s="28">
        <v>42967</v>
      </c>
      <c r="L127" s="16" t="s">
        <v>1950</v>
      </c>
      <c r="M127" s="75"/>
      <c r="N127" s="20"/>
      <c r="O127" s="116">
        <v>2400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78.75" customHeight="1">
      <c r="A128" s="160">
        <v>47</v>
      </c>
      <c r="B128" s="161"/>
      <c r="C128" s="16" t="s">
        <v>1967</v>
      </c>
      <c r="D128" s="16" t="s">
        <v>1968</v>
      </c>
      <c r="E128" s="16" t="s">
        <v>1969</v>
      </c>
      <c r="F128" s="16" t="s">
        <v>1970</v>
      </c>
      <c r="G128" s="16" t="s">
        <v>1971</v>
      </c>
      <c r="H128" s="16" t="s">
        <v>164</v>
      </c>
      <c r="I128" s="75"/>
      <c r="J128" s="75"/>
      <c r="K128" s="28">
        <v>43040</v>
      </c>
      <c r="L128" s="16" t="s">
        <v>1972</v>
      </c>
      <c r="M128" s="75"/>
      <c r="N128" s="20"/>
      <c r="O128" s="116">
        <v>500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158.25" customHeight="1">
      <c r="A129" s="160">
        <v>48</v>
      </c>
      <c r="B129" s="161"/>
      <c r="C129" s="16" t="s">
        <v>33</v>
      </c>
      <c r="D129" s="16" t="s">
        <v>334</v>
      </c>
      <c r="E129" s="16" t="s">
        <v>335</v>
      </c>
      <c r="F129" s="16" t="s">
        <v>2294</v>
      </c>
      <c r="G129" s="16" t="s">
        <v>151</v>
      </c>
      <c r="H129" s="16" t="s">
        <v>164</v>
      </c>
      <c r="I129" s="75"/>
      <c r="J129" s="77"/>
      <c r="K129" s="28">
        <v>42882</v>
      </c>
      <c r="L129" s="16" t="s">
        <v>2295</v>
      </c>
      <c r="M129" s="75"/>
      <c r="N129" s="20"/>
      <c r="O129" s="116">
        <v>6844.5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160">
        <v>49</v>
      </c>
      <c r="B130" s="161"/>
      <c r="C130" s="16" t="s">
        <v>182</v>
      </c>
      <c r="D130" s="16" t="s">
        <v>183</v>
      </c>
      <c r="E130" s="16" t="s">
        <v>1578</v>
      </c>
      <c r="F130" s="16" t="s">
        <v>1579</v>
      </c>
      <c r="G130" s="16" t="s">
        <v>1580</v>
      </c>
      <c r="H130" s="16" t="s">
        <v>164</v>
      </c>
      <c r="I130" s="75"/>
      <c r="J130" s="75"/>
      <c r="K130" s="28">
        <v>43072</v>
      </c>
      <c r="L130" s="16" t="s">
        <v>1581</v>
      </c>
      <c r="M130" s="75"/>
      <c r="N130" s="20"/>
      <c r="O130" s="116">
        <v>5100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160">
        <v>50</v>
      </c>
      <c r="B131" s="161"/>
      <c r="C131" s="16" t="s">
        <v>34</v>
      </c>
      <c r="D131" s="16" t="s">
        <v>2296</v>
      </c>
      <c r="E131" s="16" t="s">
        <v>2297</v>
      </c>
      <c r="F131" s="16" t="s">
        <v>2298</v>
      </c>
      <c r="G131" s="16" t="s">
        <v>152</v>
      </c>
      <c r="H131" s="16" t="s">
        <v>164</v>
      </c>
      <c r="I131" s="75"/>
      <c r="J131" s="75"/>
      <c r="K131" s="28">
        <v>42859</v>
      </c>
      <c r="L131" s="16" t="s">
        <v>2299</v>
      </c>
      <c r="M131" s="75"/>
      <c r="N131" s="20"/>
      <c r="O131" s="116">
        <v>5000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78.75" customHeight="1">
      <c r="A132" s="169">
        <v>51</v>
      </c>
      <c r="B132" s="170"/>
      <c r="C132" s="16" t="s">
        <v>34</v>
      </c>
      <c r="D132" s="16" t="s">
        <v>2296</v>
      </c>
      <c r="E132" s="16" t="s">
        <v>2300</v>
      </c>
      <c r="F132" s="147" t="s">
        <v>2301</v>
      </c>
      <c r="G132" s="16" t="s">
        <v>153</v>
      </c>
      <c r="H132" s="16" t="s">
        <v>164</v>
      </c>
      <c r="I132" s="75"/>
      <c r="J132" s="75"/>
      <c r="K132" s="28">
        <v>42859</v>
      </c>
      <c r="L132" s="16" t="s">
        <v>2302</v>
      </c>
      <c r="M132" s="75"/>
      <c r="N132" s="20"/>
      <c r="O132" s="116">
        <v>10200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171"/>
      <c r="B133" s="172"/>
      <c r="C133" s="16" t="s">
        <v>35</v>
      </c>
      <c r="D133" s="16" t="s">
        <v>2296</v>
      </c>
      <c r="E133" s="16" t="s">
        <v>2300</v>
      </c>
      <c r="F133" s="149"/>
      <c r="G133" s="16" t="s">
        <v>154</v>
      </c>
      <c r="H133" s="16" t="s">
        <v>164</v>
      </c>
      <c r="I133" s="75"/>
      <c r="J133" s="75"/>
      <c r="K133" s="28">
        <v>42859</v>
      </c>
      <c r="L133" s="16" t="s">
        <v>2303</v>
      </c>
      <c r="M133" s="75"/>
      <c r="N133" s="20"/>
      <c r="O133" s="116">
        <v>20200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160">
        <v>52</v>
      </c>
      <c r="B134" s="161"/>
      <c r="C134" s="16" t="s">
        <v>38</v>
      </c>
      <c r="D134" s="16" t="s">
        <v>2278</v>
      </c>
      <c r="E134" s="16" t="s">
        <v>582</v>
      </c>
      <c r="F134" s="16" t="s">
        <v>583</v>
      </c>
      <c r="G134" s="16" t="s">
        <v>157</v>
      </c>
      <c r="H134" s="16" t="s">
        <v>164</v>
      </c>
      <c r="I134" s="75"/>
      <c r="J134" s="75"/>
      <c r="K134" s="28">
        <v>42983</v>
      </c>
      <c r="L134" s="16" t="s">
        <v>584</v>
      </c>
      <c r="M134" s="75"/>
      <c r="N134" s="20"/>
      <c r="O134" s="116">
        <v>995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160">
        <v>53</v>
      </c>
      <c r="B135" s="161"/>
      <c r="C135" s="16" t="s">
        <v>39</v>
      </c>
      <c r="D135" s="16" t="s">
        <v>585</v>
      </c>
      <c r="E135" s="16" t="s">
        <v>586</v>
      </c>
      <c r="F135" s="16" t="s">
        <v>587</v>
      </c>
      <c r="G135" s="16" t="s">
        <v>158</v>
      </c>
      <c r="H135" s="16" t="s">
        <v>164</v>
      </c>
      <c r="I135" s="75"/>
      <c r="J135" s="75"/>
      <c r="K135" s="28">
        <v>42859</v>
      </c>
      <c r="L135" s="16" t="s">
        <v>588</v>
      </c>
      <c r="M135" s="75"/>
      <c r="N135" s="20"/>
      <c r="O135" s="116">
        <v>15117.9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160">
        <v>54</v>
      </c>
      <c r="B136" s="161"/>
      <c r="C136" s="16" t="s">
        <v>40</v>
      </c>
      <c r="D136" s="16" t="s">
        <v>589</v>
      </c>
      <c r="E136" s="16" t="s">
        <v>590</v>
      </c>
      <c r="F136" s="16" t="s">
        <v>591</v>
      </c>
      <c r="G136" s="16" t="s">
        <v>159</v>
      </c>
      <c r="H136" s="16" t="s">
        <v>164</v>
      </c>
      <c r="I136" s="75"/>
      <c r="J136" s="75"/>
      <c r="K136" s="28">
        <v>42985</v>
      </c>
      <c r="L136" s="16" t="s">
        <v>592</v>
      </c>
      <c r="M136" s="16"/>
      <c r="N136" s="20"/>
      <c r="O136" s="116">
        <v>5000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160">
        <v>55</v>
      </c>
      <c r="B137" s="161"/>
      <c r="C137" s="16" t="s">
        <v>41</v>
      </c>
      <c r="D137" s="16" t="s">
        <v>593</v>
      </c>
      <c r="E137" s="16" t="s">
        <v>590</v>
      </c>
      <c r="F137" s="16" t="s">
        <v>594</v>
      </c>
      <c r="G137" s="16" t="s">
        <v>159</v>
      </c>
      <c r="H137" s="16" t="s">
        <v>164</v>
      </c>
      <c r="I137" s="75"/>
      <c r="J137" s="75"/>
      <c r="K137" s="28">
        <v>42985</v>
      </c>
      <c r="L137" s="16" t="s">
        <v>595</v>
      </c>
      <c r="M137" s="16"/>
      <c r="N137" s="20"/>
      <c r="O137" s="116">
        <v>5000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160">
        <v>56</v>
      </c>
      <c r="B138" s="161"/>
      <c r="C138" s="59" t="s">
        <v>42</v>
      </c>
      <c r="D138" s="16" t="s">
        <v>596</v>
      </c>
      <c r="E138" s="16" t="s">
        <v>1090</v>
      </c>
      <c r="F138" s="57" t="s">
        <v>1763</v>
      </c>
      <c r="G138" s="54" t="s">
        <v>753</v>
      </c>
      <c r="H138" s="49" t="s">
        <v>164</v>
      </c>
      <c r="I138" s="16"/>
      <c r="J138" s="16"/>
      <c r="K138" s="55">
        <v>42985</v>
      </c>
      <c r="L138" s="16" t="s">
        <v>1091</v>
      </c>
      <c r="M138" s="16"/>
      <c r="N138" s="20"/>
      <c r="O138" s="116">
        <v>962.65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160">
        <v>57</v>
      </c>
      <c r="B139" s="161"/>
      <c r="C139" s="59" t="s">
        <v>42</v>
      </c>
      <c r="D139" s="16" t="s">
        <v>596</v>
      </c>
      <c r="E139" s="16" t="s">
        <v>1092</v>
      </c>
      <c r="F139" s="53" t="s">
        <v>1093</v>
      </c>
      <c r="G139" s="54" t="s">
        <v>193</v>
      </c>
      <c r="H139" s="49" t="s">
        <v>164</v>
      </c>
      <c r="I139" s="16"/>
      <c r="J139" s="16"/>
      <c r="K139" s="55">
        <v>42985</v>
      </c>
      <c r="L139" s="16" t="s">
        <v>1094</v>
      </c>
      <c r="M139" s="16"/>
      <c r="N139" s="20"/>
      <c r="O139" s="116">
        <v>400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160">
        <v>58</v>
      </c>
      <c r="B140" s="161"/>
      <c r="C140" s="53" t="s">
        <v>649</v>
      </c>
      <c r="D140" s="16" t="s">
        <v>264</v>
      </c>
      <c r="E140" s="16" t="s">
        <v>44</v>
      </c>
      <c r="F140" s="53" t="s">
        <v>45</v>
      </c>
      <c r="G140" s="54" t="s">
        <v>1698</v>
      </c>
      <c r="H140" s="49" t="s">
        <v>164</v>
      </c>
      <c r="I140" s="16"/>
      <c r="J140" s="16"/>
      <c r="K140" s="55">
        <v>42986</v>
      </c>
      <c r="L140" s="16" t="s">
        <v>46</v>
      </c>
      <c r="M140" s="16"/>
      <c r="N140" s="20"/>
      <c r="O140" s="116">
        <v>11060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160">
        <v>59</v>
      </c>
      <c r="B141" s="161"/>
      <c r="C141" s="16" t="s">
        <v>650</v>
      </c>
      <c r="D141" s="16" t="s">
        <v>2305</v>
      </c>
      <c r="E141" s="16" t="s">
        <v>2306</v>
      </c>
      <c r="F141" s="16" t="s">
        <v>2307</v>
      </c>
      <c r="G141" s="16" t="s">
        <v>1699</v>
      </c>
      <c r="H141" s="16" t="s">
        <v>164</v>
      </c>
      <c r="I141" s="75"/>
      <c r="J141" s="75"/>
      <c r="K141" s="28">
        <v>42947</v>
      </c>
      <c r="L141" s="16" t="s">
        <v>2308</v>
      </c>
      <c r="M141" s="16"/>
      <c r="N141" s="20"/>
      <c r="O141" s="116">
        <v>40000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160">
        <v>60</v>
      </c>
      <c r="B142" s="161"/>
      <c r="C142" s="16" t="s">
        <v>650</v>
      </c>
      <c r="D142" s="16" t="s">
        <v>2305</v>
      </c>
      <c r="E142" s="16" t="s">
        <v>2306</v>
      </c>
      <c r="F142" s="16" t="s">
        <v>2045</v>
      </c>
      <c r="G142" s="16" t="s">
        <v>2046</v>
      </c>
      <c r="H142" s="16" t="s">
        <v>164</v>
      </c>
      <c r="I142" s="75"/>
      <c r="J142" s="75"/>
      <c r="K142" s="28">
        <v>42947</v>
      </c>
      <c r="L142" s="16" t="s">
        <v>2047</v>
      </c>
      <c r="M142" s="16"/>
      <c r="N142" s="20"/>
      <c r="O142" s="116">
        <v>80000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160">
        <v>61</v>
      </c>
      <c r="B143" s="161"/>
      <c r="C143" s="16" t="s">
        <v>650</v>
      </c>
      <c r="D143" s="16" t="s">
        <v>2305</v>
      </c>
      <c r="E143" s="16" t="s">
        <v>2306</v>
      </c>
      <c r="F143" s="16" t="s">
        <v>2309</v>
      </c>
      <c r="G143" s="16" t="s">
        <v>1700</v>
      </c>
      <c r="H143" s="16" t="s">
        <v>164</v>
      </c>
      <c r="I143" s="75"/>
      <c r="J143" s="75"/>
      <c r="K143" s="28">
        <v>42947</v>
      </c>
      <c r="L143" s="16" t="s">
        <v>2310</v>
      </c>
      <c r="M143" s="16"/>
      <c r="N143" s="20"/>
      <c r="O143" s="116">
        <v>57000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160">
        <v>62</v>
      </c>
      <c r="B144" s="161"/>
      <c r="C144" s="16" t="s">
        <v>952</v>
      </c>
      <c r="D144" s="16" t="s">
        <v>953</v>
      </c>
      <c r="E144" s="16" t="s">
        <v>1062</v>
      </c>
      <c r="F144" s="16" t="s">
        <v>954</v>
      </c>
      <c r="G144" s="16" t="s">
        <v>955</v>
      </c>
      <c r="H144" s="16" t="s">
        <v>164</v>
      </c>
      <c r="I144" s="75"/>
      <c r="J144" s="75"/>
      <c r="K144" s="28">
        <v>42985</v>
      </c>
      <c r="L144" s="16" t="s">
        <v>956</v>
      </c>
      <c r="M144" s="16"/>
      <c r="N144" s="20"/>
      <c r="O144" s="116">
        <v>12000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160">
        <v>63</v>
      </c>
      <c r="B145" s="161"/>
      <c r="C145" s="16" t="s">
        <v>305</v>
      </c>
      <c r="D145" s="16" t="s">
        <v>306</v>
      </c>
      <c r="E145" s="16" t="s">
        <v>1062</v>
      </c>
      <c r="F145" s="16" t="s">
        <v>307</v>
      </c>
      <c r="G145" s="16" t="s">
        <v>308</v>
      </c>
      <c r="H145" s="16" t="s">
        <v>164</v>
      </c>
      <c r="I145" s="75"/>
      <c r="J145" s="75"/>
      <c r="K145" s="28">
        <v>42844</v>
      </c>
      <c r="L145" s="16" t="s">
        <v>309</v>
      </c>
      <c r="M145" s="16"/>
      <c r="N145" s="20"/>
      <c r="O145" s="116">
        <v>5200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160">
        <v>64</v>
      </c>
      <c r="B146" s="161"/>
      <c r="C146" s="16" t="s">
        <v>302</v>
      </c>
      <c r="D146" s="16" t="s">
        <v>306</v>
      </c>
      <c r="E146" s="16" t="s">
        <v>1062</v>
      </c>
      <c r="F146" s="16" t="s">
        <v>303</v>
      </c>
      <c r="G146" s="16" t="s">
        <v>308</v>
      </c>
      <c r="H146" s="16" t="s">
        <v>164</v>
      </c>
      <c r="I146" s="75"/>
      <c r="J146" s="75"/>
      <c r="K146" s="28">
        <v>42864</v>
      </c>
      <c r="L146" s="16" t="s">
        <v>304</v>
      </c>
      <c r="M146" s="16"/>
      <c r="N146" s="20"/>
      <c r="O146" s="116">
        <v>5200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160">
        <v>65</v>
      </c>
      <c r="B147" s="161"/>
      <c r="C147" s="16" t="s">
        <v>1429</v>
      </c>
      <c r="D147" s="16" t="s">
        <v>1430</v>
      </c>
      <c r="E147" s="16" t="s">
        <v>1431</v>
      </c>
      <c r="F147" s="16" t="s">
        <v>1432</v>
      </c>
      <c r="G147" s="16" t="s">
        <v>1433</v>
      </c>
      <c r="H147" s="16" t="s">
        <v>164</v>
      </c>
      <c r="I147" s="75"/>
      <c r="J147" s="75"/>
      <c r="K147" s="28">
        <v>43006</v>
      </c>
      <c r="L147" s="16" t="s">
        <v>1434</v>
      </c>
      <c r="M147" s="16"/>
      <c r="N147" s="20"/>
      <c r="O147" s="116">
        <v>152000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160">
        <v>66</v>
      </c>
      <c r="B148" s="161"/>
      <c r="C148" s="78" t="s">
        <v>651</v>
      </c>
      <c r="D148" s="16" t="s">
        <v>2311</v>
      </c>
      <c r="E148" s="16" t="s">
        <v>2312</v>
      </c>
      <c r="F148" s="16" t="s">
        <v>2313</v>
      </c>
      <c r="G148" s="16" t="s">
        <v>1701</v>
      </c>
      <c r="H148" s="16" t="s">
        <v>164</v>
      </c>
      <c r="I148" s="75"/>
      <c r="J148" s="75"/>
      <c r="K148" s="28">
        <v>42894</v>
      </c>
      <c r="L148" s="16" t="s">
        <v>2314</v>
      </c>
      <c r="M148" s="16"/>
      <c r="N148" s="20"/>
      <c r="O148" s="116">
        <v>35000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160">
        <v>67</v>
      </c>
      <c r="B149" s="161"/>
      <c r="C149" s="16" t="s">
        <v>652</v>
      </c>
      <c r="D149" s="16" t="s">
        <v>2311</v>
      </c>
      <c r="E149" s="16" t="s">
        <v>1654</v>
      </c>
      <c r="F149" s="16" t="s">
        <v>1655</v>
      </c>
      <c r="G149" s="16" t="s">
        <v>1702</v>
      </c>
      <c r="H149" s="16" t="s">
        <v>164</v>
      </c>
      <c r="I149" s="75"/>
      <c r="J149" s="75"/>
      <c r="K149" s="28">
        <v>42888</v>
      </c>
      <c r="L149" s="16" t="s">
        <v>1526</v>
      </c>
      <c r="M149" s="16"/>
      <c r="N149" s="20"/>
      <c r="O149" s="116">
        <v>19780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78.75" customHeight="1">
      <c r="A150" s="160">
        <v>68</v>
      </c>
      <c r="B150" s="161"/>
      <c r="C150" s="16" t="s">
        <v>653</v>
      </c>
      <c r="D150" s="16" t="s">
        <v>2221</v>
      </c>
      <c r="E150" s="16" t="s">
        <v>2222</v>
      </c>
      <c r="F150" s="16" t="s">
        <v>2223</v>
      </c>
      <c r="G150" s="16" t="s">
        <v>1703</v>
      </c>
      <c r="H150" s="16" t="s">
        <v>164</v>
      </c>
      <c r="I150" s="16"/>
      <c r="J150" s="16"/>
      <c r="K150" s="28">
        <v>42914</v>
      </c>
      <c r="L150" s="16" t="s">
        <v>2224</v>
      </c>
      <c r="M150" s="16"/>
      <c r="N150" s="20"/>
      <c r="O150" s="116">
        <v>19900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78.75" customHeight="1">
      <c r="A151" s="160">
        <v>69</v>
      </c>
      <c r="B151" s="161"/>
      <c r="C151" s="16" t="s">
        <v>654</v>
      </c>
      <c r="D151" s="16" t="s">
        <v>2225</v>
      </c>
      <c r="E151" s="16" t="s">
        <v>2226</v>
      </c>
      <c r="F151" s="16" t="s">
        <v>2227</v>
      </c>
      <c r="G151" s="16" t="s">
        <v>1704</v>
      </c>
      <c r="H151" s="16" t="s">
        <v>164</v>
      </c>
      <c r="I151" s="16"/>
      <c r="J151" s="16"/>
      <c r="K151" s="28">
        <v>42887</v>
      </c>
      <c r="L151" s="16" t="s">
        <v>2228</v>
      </c>
      <c r="M151" s="16"/>
      <c r="N151" s="20"/>
      <c r="O151" s="116">
        <v>20000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78.75" customHeight="1">
      <c r="A152" s="160">
        <v>70</v>
      </c>
      <c r="B152" s="161"/>
      <c r="C152" s="16" t="s">
        <v>655</v>
      </c>
      <c r="D152" s="16" t="s">
        <v>2221</v>
      </c>
      <c r="E152" s="16" t="s">
        <v>1</v>
      </c>
      <c r="F152" s="16" t="s">
        <v>2</v>
      </c>
      <c r="G152" s="16" t="s">
        <v>1704</v>
      </c>
      <c r="H152" s="16" t="s">
        <v>164</v>
      </c>
      <c r="I152" s="16"/>
      <c r="J152" s="16"/>
      <c r="K152" s="28">
        <v>42887</v>
      </c>
      <c r="L152" s="16" t="s">
        <v>1118</v>
      </c>
      <c r="M152" s="16"/>
      <c r="N152" s="20"/>
      <c r="O152" s="116">
        <v>20000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78.75" customHeight="1">
      <c r="A153" s="160">
        <v>71</v>
      </c>
      <c r="B153" s="161"/>
      <c r="C153" s="16" t="s">
        <v>656</v>
      </c>
      <c r="D153" s="16" t="s">
        <v>2311</v>
      </c>
      <c r="E153" s="16" t="s">
        <v>1119</v>
      </c>
      <c r="F153" s="16" t="s">
        <v>1120</v>
      </c>
      <c r="G153" s="16" t="s">
        <v>1705</v>
      </c>
      <c r="H153" s="16" t="s">
        <v>164</v>
      </c>
      <c r="I153" s="16"/>
      <c r="J153" s="16"/>
      <c r="K153" s="28">
        <v>42888</v>
      </c>
      <c r="L153" s="16" t="s">
        <v>1121</v>
      </c>
      <c r="M153" s="16"/>
      <c r="N153" s="20"/>
      <c r="O153" s="116">
        <v>40000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78.75" customHeight="1">
      <c r="A154" s="160">
        <v>72</v>
      </c>
      <c r="B154" s="161"/>
      <c r="C154" s="16" t="s">
        <v>656</v>
      </c>
      <c r="D154" s="16" t="s">
        <v>2311</v>
      </c>
      <c r="E154" s="16" t="s">
        <v>1122</v>
      </c>
      <c r="F154" s="16" t="s">
        <v>1123</v>
      </c>
      <c r="G154" s="16" t="s">
        <v>1706</v>
      </c>
      <c r="H154" s="16" t="s">
        <v>164</v>
      </c>
      <c r="I154" s="16"/>
      <c r="J154" s="16"/>
      <c r="K154" s="28">
        <v>42888</v>
      </c>
      <c r="L154" s="16" t="s">
        <v>1124</v>
      </c>
      <c r="M154" s="16"/>
      <c r="N154" s="20"/>
      <c r="O154" s="116">
        <v>19692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87" customHeight="1">
      <c r="A155" s="160">
        <v>73</v>
      </c>
      <c r="B155" s="161"/>
      <c r="C155" s="16" t="s">
        <v>1552</v>
      </c>
      <c r="D155" s="16" t="s">
        <v>2221</v>
      </c>
      <c r="E155" s="16" t="s">
        <v>1553</v>
      </c>
      <c r="F155" s="16" t="s">
        <v>2000</v>
      </c>
      <c r="G155" s="16" t="s">
        <v>2001</v>
      </c>
      <c r="H155" s="16" t="s">
        <v>164</v>
      </c>
      <c r="I155" s="16"/>
      <c r="J155" s="16"/>
      <c r="K155" s="28">
        <v>42874</v>
      </c>
      <c r="L155" s="16" t="s">
        <v>2162</v>
      </c>
      <c r="M155" s="16"/>
      <c r="N155" s="20"/>
      <c r="O155" s="116">
        <v>4890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150" customHeight="1">
      <c r="A156" s="169">
        <v>74</v>
      </c>
      <c r="B156" s="170"/>
      <c r="C156" s="16" t="s">
        <v>36</v>
      </c>
      <c r="D156" s="16" t="s">
        <v>2273</v>
      </c>
      <c r="E156" s="147" t="s">
        <v>2274</v>
      </c>
      <c r="F156" s="147" t="s">
        <v>2275</v>
      </c>
      <c r="G156" s="16" t="s">
        <v>155</v>
      </c>
      <c r="H156" s="16" t="s">
        <v>164</v>
      </c>
      <c r="I156" s="75"/>
      <c r="J156" s="75"/>
      <c r="K156" s="28">
        <v>42906</v>
      </c>
      <c r="L156" s="16" t="s">
        <v>2276</v>
      </c>
      <c r="M156" s="16"/>
      <c r="N156" s="20"/>
      <c r="O156" s="116">
        <v>7000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28.25" customHeight="1">
      <c r="A157" s="171"/>
      <c r="B157" s="172"/>
      <c r="C157" s="16" t="s">
        <v>37</v>
      </c>
      <c r="D157" s="16" t="s">
        <v>2273</v>
      </c>
      <c r="E157" s="149"/>
      <c r="F157" s="149"/>
      <c r="G157" s="16" t="s">
        <v>156</v>
      </c>
      <c r="H157" s="16" t="s">
        <v>164</v>
      </c>
      <c r="I157" s="75"/>
      <c r="J157" s="75"/>
      <c r="K157" s="28">
        <v>42906</v>
      </c>
      <c r="L157" s="16" t="s">
        <v>2277</v>
      </c>
      <c r="M157" s="16"/>
      <c r="N157" s="20"/>
      <c r="O157" s="116">
        <v>6000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94.5" customHeight="1">
      <c r="A158" s="160">
        <v>75</v>
      </c>
      <c r="B158" s="161"/>
      <c r="C158" s="16" t="s">
        <v>43</v>
      </c>
      <c r="D158" s="16" t="s">
        <v>1473</v>
      </c>
      <c r="E158" s="16" t="s">
        <v>558</v>
      </c>
      <c r="F158" s="16" t="s">
        <v>918</v>
      </c>
      <c r="G158" s="16" t="s">
        <v>919</v>
      </c>
      <c r="H158" s="16" t="s">
        <v>164</v>
      </c>
      <c r="I158" s="75"/>
      <c r="J158" s="75"/>
      <c r="K158" s="28">
        <v>42909</v>
      </c>
      <c r="L158" s="16" t="s">
        <v>580</v>
      </c>
      <c r="M158" s="16"/>
      <c r="N158" s="20"/>
      <c r="O158" s="116">
        <v>5000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87" customHeight="1">
      <c r="A159" s="160">
        <v>76</v>
      </c>
      <c r="B159" s="161"/>
      <c r="C159" s="16" t="s">
        <v>658</v>
      </c>
      <c r="D159" s="33" t="s">
        <v>1128</v>
      </c>
      <c r="E159" s="33" t="s">
        <v>1475</v>
      </c>
      <c r="F159" s="33" t="s">
        <v>1476</v>
      </c>
      <c r="G159" s="16" t="s">
        <v>1708</v>
      </c>
      <c r="H159" s="16" t="s">
        <v>164</v>
      </c>
      <c r="I159" s="16"/>
      <c r="J159" s="16"/>
      <c r="K159" s="28">
        <v>43007</v>
      </c>
      <c r="L159" s="16" t="s">
        <v>0</v>
      </c>
      <c r="M159" s="74"/>
      <c r="N159" s="24"/>
      <c r="O159" s="116">
        <v>99285.152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95.25" customHeight="1">
      <c r="A160" s="160">
        <v>77</v>
      </c>
      <c r="B160" s="161"/>
      <c r="C160" s="53" t="s">
        <v>43</v>
      </c>
      <c r="D160" s="16" t="s">
        <v>924</v>
      </c>
      <c r="E160" s="16" t="s">
        <v>925</v>
      </c>
      <c r="F160" s="53" t="s">
        <v>926</v>
      </c>
      <c r="G160" s="54" t="s">
        <v>754</v>
      </c>
      <c r="H160" s="49" t="s">
        <v>164</v>
      </c>
      <c r="I160" s="16"/>
      <c r="J160" s="16"/>
      <c r="K160" s="55">
        <v>42909</v>
      </c>
      <c r="L160" s="16" t="s">
        <v>927</v>
      </c>
      <c r="M160" s="50"/>
      <c r="N160" s="24"/>
      <c r="O160" s="116">
        <v>20000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75.75" customHeight="1">
      <c r="A161" s="160">
        <v>78</v>
      </c>
      <c r="B161" s="161"/>
      <c r="C161" s="16" t="s">
        <v>659</v>
      </c>
      <c r="D161" s="33" t="s">
        <v>1743</v>
      </c>
      <c r="E161" s="33" t="s">
        <v>1744</v>
      </c>
      <c r="F161" s="33" t="s">
        <v>1745</v>
      </c>
      <c r="G161" s="16" t="s">
        <v>1709</v>
      </c>
      <c r="H161" s="16" t="s">
        <v>164</v>
      </c>
      <c r="I161" s="16"/>
      <c r="J161" s="16"/>
      <c r="K161" s="28">
        <v>42800</v>
      </c>
      <c r="L161" s="16" t="s">
        <v>1746</v>
      </c>
      <c r="M161" s="50"/>
      <c r="N161" s="24"/>
      <c r="O161" s="116">
        <v>887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126.75" customHeight="1">
      <c r="A162" s="160">
        <v>79</v>
      </c>
      <c r="B162" s="161"/>
      <c r="C162" s="16" t="s">
        <v>660</v>
      </c>
      <c r="D162" s="33" t="s">
        <v>1128</v>
      </c>
      <c r="E162" s="33" t="s">
        <v>1747</v>
      </c>
      <c r="F162" s="33" t="s">
        <v>1748</v>
      </c>
      <c r="G162" s="16" t="s">
        <v>1710</v>
      </c>
      <c r="H162" s="16" t="s">
        <v>1749</v>
      </c>
      <c r="I162" s="16"/>
      <c r="J162" s="16"/>
      <c r="K162" s="28">
        <v>42999</v>
      </c>
      <c r="L162" s="16" t="s">
        <v>1750</v>
      </c>
      <c r="M162" s="50"/>
      <c r="N162" s="24"/>
      <c r="O162" s="116">
        <v>45259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129.75" customHeight="1">
      <c r="A163" s="160">
        <v>80</v>
      </c>
      <c r="B163" s="161"/>
      <c r="C163" s="53" t="s">
        <v>476</v>
      </c>
      <c r="D163" s="16" t="s">
        <v>1957</v>
      </c>
      <c r="E163" s="16" t="s">
        <v>1958</v>
      </c>
      <c r="F163" s="53" t="s">
        <v>1082</v>
      </c>
      <c r="G163" s="54" t="s">
        <v>1621</v>
      </c>
      <c r="H163" s="49" t="s">
        <v>164</v>
      </c>
      <c r="I163" s="49"/>
      <c r="J163" s="49"/>
      <c r="K163" s="55">
        <v>42874</v>
      </c>
      <c r="L163" s="16" t="s">
        <v>1083</v>
      </c>
      <c r="M163" s="50"/>
      <c r="N163" s="24"/>
      <c r="O163" s="116">
        <v>10069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114.75" customHeight="1">
      <c r="A164" s="160">
        <v>81</v>
      </c>
      <c r="B164" s="161"/>
      <c r="C164" s="53" t="s">
        <v>664</v>
      </c>
      <c r="D164" s="16" t="s">
        <v>424</v>
      </c>
      <c r="E164" s="16" t="s">
        <v>425</v>
      </c>
      <c r="F164" s="53" t="s">
        <v>426</v>
      </c>
      <c r="G164" s="54" t="s">
        <v>1294</v>
      </c>
      <c r="H164" s="49" t="s">
        <v>164</v>
      </c>
      <c r="I164" s="49"/>
      <c r="J164" s="49"/>
      <c r="K164" s="55">
        <v>43313</v>
      </c>
      <c r="L164" s="16" t="s">
        <v>427</v>
      </c>
      <c r="M164" s="50"/>
      <c r="N164" s="24"/>
      <c r="O164" s="116">
        <v>6875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87.75" customHeight="1">
      <c r="A165" s="160">
        <v>82</v>
      </c>
      <c r="B165" s="161"/>
      <c r="C165" s="53" t="s">
        <v>664</v>
      </c>
      <c r="D165" s="16" t="s">
        <v>424</v>
      </c>
      <c r="E165" s="16" t="s">
        <v>425</v>
      </c>
      <c r="F165" s="53" t="s">
        <v>678</v>
      </c>
      <c r="G165" s="54" t="s">
        <v>679</v>
      </c>
      <c r="H165" s="49" t="s">
        <v>164</v>
      </c>
      <c r="I165" s="49"/>
      <c r="J165" s="49"/>
      <c r="K165" s="55">
        <v>42948</v>
      </c>
      <c r="L165" s="16" t="s">
        <v>680</v>
      </c>
      <c r="M165" s="50"/>
      <c r="N165" s="24"/>
      <c r="O165" s="116">
        <v>133500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15.5" customHeight="1">
      <c r="A166" s="160">
        <v>83</v>
      </c>
      <c r="B166" s="161"/>
      <c r="C166" s="31" t="s">
        <v>704</v>
      </c>
      <c r="D166" s="76" t="s">
        <v>705</v>
      </c>
      <c r="E166" s="31" t="s">
        <v>706</v>
      </c>
      <c r="F166" s="76" t="s">
        <v>707</v>
      </c>
      <c r="G166" s="31" t="s">
        <v>708</v>
      </c>
      <c r="H166" s="31" t="s">
        <v>164</v>
      </c>
      <c r="I166" s="31"/>
      <c r="J166" s="31"/>
      <c r="K166" s="69">
        <v>42998</v>
      </c>
      <c r="L166" s="31" t="s">
        <v>710</v>
      </c>
      <c r="M166" s="79"/>
      <c r="N166" s="36"/>
      <c r="O166" s="116">
        <v>18568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29" customHeight="1">
      <c r="A167" s="160">
        <v>84</v>
      </c>
      <c r="B167" s="161"/>
      <c r="C167" s="31" t="s">
        <v>704</v>
      </c>
      <c r="D167" s="76" t="s">
        <v>705</v>
      </c>
      <c r="E167" s="31" t="s">
        <v>711</v>
      </c>
      <c r="F167" s="76" t="s">
        <v>712</v>
      </c>
      <c r="G167" s="31" t="s">
        <v>713</v>
      </c>
      <c r="H167" s="31" t="s">
        <v>164</v>
      </c>
      <c r="I167" s="31"/>
      <c r="J167" s="31"/>
      <c r="K167" s="69" t="s">
        <v>709</v>
      </c>
      <c r="L167" s="31" t="s">
        <v>714</v>
      </c>
      <c r="M167" s="79"/>
      <c r="N167" s="36"/>
      <c r="O167" s="116">
        <v>35369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129" customHeight="1">
      <c r="A168" s="160">
        <v>85</v>
      </c>
      <c r="B168" s="161"/>
      <c r="C168" s="16" t="s">
        <v>661</v>
      </c>
      <c r="D168" s="33" t="s">
        <v>1751</v>
      </c>
      <c r="E168" s="33" t="s">
        <v>1752</v>
      </c>
      <c r="F168" s="33" t="s">
        <v>1753</v>
      </c>
      <c r="G168" s="16" t="s">
        <v>1132</v>
      </c>
      <c r="H168" s="16" t="s">
        <v>164</v>
      </c>
      <c r="I168" s="16"/>
      <c r="J168" s="16"/>
      <c r="K168" s="28">
        <v>42788</v>
      </c>
      <c r="L168" s="16" t="s">
        <v>1754</v>
      </c>
      <c r="M168" s="50"/>
      <c r="N168" s="24"/>
      <c r="O168" s="116">
        <v>1700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29" customHeight="1">
      <c r="A169" s="160">
        <v>86</v>
      </c>
      <c r="B169" s="161"/>
      <c r="C169" s="16" t="s">
        <v>279</v>
      </c>
      <c r="D169" s="33" t="s">
        <v>2163</v>
      </c>
      <c r="E169" s="33" t="s">
        <v>276</v>
      </c>
      <c r="F169" s="33" t="s">
        <v>277</v>
      </c>
      <c r="G169" s="16" t="s">
        <v>278</v>
      </c>
      <c r="H169" s="16" t="s">
        <v>164</v>
      </c>
      <c r="I169" s="16"/>
      <c r="J169" s="16"/>
      <c r="K169" s="28">
        <v>42786</v>
      </c>
      <c r="L169" s="16" t="s">
        <v>280</v>
      </c>
      <c r="M169" s="50"/>
      <c r="N169" s="24"/>
      <c r="O169" s="116">
        <v>3000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160">
        <v>87</v>
      </c>
      <c r="B170" s="161"/>
      <c r="C170" s="16" t="s">
        <v>657</v>
      </c>
      <c r="D170" s="33" t="s">
        <v>1125</v>
      </c>
      <c r="E170" s="33" t="s">
        <v>2306</v>
      </c>
      <c r="F170" s="33" t="s">
        <v>1126</v>
      </c>
      <c r="G170" s="16" t="s">
        <v>1707</v>
      </c>
      <c r="H170" s="16" t="s">
        <v>164</v>
      </c>
      <c r="I170" s="16"/>
      <c r="J170" s="16"/>
      <c r="K170" s="28">
        <v>42786</v>
      </c>
      <c r="L170" s="16" t="s">
        <v>1127</v>
      </c>
      <c r="M170" s="50"/>
      <c r="N170" s="24"/>
      <c r="O170" s="116">
        <v>29920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160">
        <v>88</v>
      </c>
      <c r="B171" s="161"/>
      <c r="C171" s="16" t="s">
        <v>662</v>
      </c>
      <c r="D171" s="33" t="s">
        <v>1755</v>
      </c>
      <c r="E171" s="33" t="s">
        <v>2355</v>
      </c>
      <c r="F171" s="33" t="s">
        <v>2356</v>
      </c>
      <c r="G171" s="16" t="s">
        <v>2357</v>
      </c>
      <c r="H171" s="16" t="s">
        <v>164</v>
      </c>
      <c r="I171" s="16"/>
      <c r="J171" s="16"/>
      <c r="K171" s="28">
        <v>42788</v>
      </c>
      <c r="L171" s="16" t="s">
        <v>2358</v>
      </c>
      <c r="M171" s="50"/>
      <c r="N171" s="24"/>
      <c r="O171" s="116">
        <v>1613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160">
        <v>89</v>
      </c>
      <c r="B172" s="161"/>
      <c r="C172" s="16" t="s">
        <v>662</v>
      </c>
      <c r="D172" s="33" t="s">
        <v>1755</v>
      </c>
      <c r="E172" s="33" t="s">
        <v>337</v>
      </c>
      <c r="F172" s="33" t="s">
        <v>880</v>
      </c>
      <c r="G172" s="16" t="s">
        <v>881</v>
      </c>
      <c r="H172" s="16" t="s">
        <v>164</v>
      </c>
      <c r="I172" s="16"/>
      <c r="J172" s="16"/>
      <c r="K172" s="28">
        <v>42788</v>
      </c>
      <c r="L172" s="16" t="s">
        <v>882</v>
      </c>
      <c r="M172" s="50"/>
      <c r="N172" s="24"/>
      <c r="O172" s="116">
        <v>2753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160">
        <v>90</v>
      </c>
      <c r="B173" s="161"/>
      <c r="C173" s="16" t="s">
        <v>662</v>
      </c>
      <c r="D173" s="33" t="s">
        <v>1755</v>
      </c>
      <c r="E173" s="33" t="s">
        <v>883</v>
      </c>
      <c r="F173" s="33" t="s">
        <v>884</v>
      </c>
      <c r="G173" s="16" t="s">
        <v>885</v>
      </c>
      <c r="H173" s="16" t="s">
        <v>164</v>
      </c>
      <c r="I173" s="16"/>
      <c r="J173" s="16"/>
      <c r="K173" s="28">
        <v>42788</v>
      </c>
      <c r="L173" s="16" t="s">
        <v>1984</v>
      </c>
      <c r="M173" s="50"/>
      <c r="N173" s="24"/>
      <c r="O173" s="116">
        <v>9465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160">
        <v>91</v>
      </c>
      <c r="B174" s="161"/>
      <c r="C174" s="16" t="s">
        <v>662</v>
      </c>
      <c r="D174" s="33" t="s">
        <v>1755</v>
      </c>
      <c r="E174" s="33" t="s">
        <v>417</v>
      </c>
      <c r="F174" s="33" t="s">
        <v>418</v>
      </c>
      <c r="G174" s="16" t="s">
        <v>1133</v>
      </c>
      <c r="H174" s="16" t="s">
        <v>164</v>
      </c>
      <c r="I174" s="16"/>
      <c r="J174" s="16"/>
      <c r="K174" s="28">
        <v>42788</v>
      </c>
      <c r="L174" s="16" t="s">
        <v>419</v>
      </c>
      <c r="M174" s="50"/>
      <c r="N174" s="24"/>
      <c r="O174" s="116">
        <v>4379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160">
        <v>92</v>
      </c>
      <c r="B175" s="161"/>
      <c r="C175" s="16" t="s">
        <v>663</v>
      </c>
      <c r="D175" s="33" t="s">
        <v>420</v>
      </c>
      <c r="E175" s="33" t="s">
        <v>421</v>
      </c>
      <c r="F175" s="33" t="s">
        <v>422</v>
      </c>
      <c r="G175" s="16" t="s">
        <v>1293</v>
      </c>
      <c r="H175" s="16" t="s">
        <v>164</v>
      </c>
      <c r="I175" s="16"/>
      <c r="J175" s="16"/>
      <c r="K175" s="28">
        <v>42706</v>
      </c>
      <c r="L175" s="16" t="s">
        <v>423</v>
      </c>
      <c r="M175" s="50"/>
      <c r="N175" s="24"/>
      <c r="O175" s="116">
        <v>136213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160">
        <v>93</v>
      </c>
      <c r="B176" s="161"/>
      <c r="C176" s="53" t="s">
        <v>681</v>
      </c>
      <c r="D176" s="16" t="s">
        <v>1600</v>
      </c>
      <c r="E176" s="16" t="s">
        <v>1465</v>
      </c>
      <c r="F176" s="53" t="s">
        <v>689</v>
      </c>
      <c r="G176" s="54" t="s">
        <v>5</v>
      </c>
      <c r="H176" s="49" t="s">
        <v>164</v>
      </c>
      <c r="I176" s="49"/>
      <c r="J176" s="49"/>
      <c r="K176" s="55" t="s">
        <v>1435</v>
      </c>
      <c r="L176" s="16" t="s">
        <v>690</v>
      </c>
      <c r="M176" s="50"/>
      <c r="N176" s="24"/>
      <c r="O176" s="116">
        <v>73469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160">
        <v>94</v>
      </c>
      <c r="B177" s="161"/>
      <c r="C177" s="53" t="s">
        <v>681</v>
      </c>
      <c r="D177" s="16" t="s">
        <v>691</v>
      </c>
      <c r="E177" s="16" t="s">
        <v>1465</v>
      </c>
      <c r="F177" s="53" t="s">
        <v>692</v>
      </c>
      <c r="G177" s="54" t="s">
        <v>1436</v>
      </c>
      <c r="H177" s="49" t="s">
        <v>164</v>
      </c>
      <c r="I177" s="49"/>
      <c r="J177" s="49"/>
      <c r="K177" s="55">
        <v>43005</v>
      </c>
      <c r="L177" s="16" t="s">
        <v>1437</v>
      </c>
      <c r="M177" s="50"/>
      <c r="N177" s="24"/>
      <c r="O177" s="116">
        <v>27285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160">
        <v>95</v>
      </c>
      <c r="B178" s="161"/>
      <c r="C178" s="31" t="s">
        <v>1282</v>
      </c>
      <c r="D178" s="31" t="s">
        <v>1283</v>
      </c>
      <c r="E178" s="31" t="s">
        <v>1284</v>
      </c>
      <c r="F178" s="31" t="s">
        <v>1285</v>
      </c>
      <c r="G178" s="31" t="s">
        <v>1286</v>
      </c>
      <c r="H178" s="31" t="s">
        <v>164</v>
      </c>
      <c r="I178" s="31"/>
      <c r="J178" s="31"/>
      <c r="K178" s="69">
        <v>42870</v>
      </c>
      <c r="L178" s="31" t="s">
        <v>1287</v>
      </c>
      <c r="M178" s="79"/>
      <c r="N178" s="36"/>
      <c r="O178" s="116">
        <v>18300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160">
        <v>96</v>
      </c>
      <c r="B179" s="161"/>
      <c r="C179" s="31" t="s">
        <v>559</v>
      </c>
      <c r="D179" s="31" t="s">
        <v>560</v>
      </c>
      <c r="E179" s="31" t="s">
        <v>561</v>
      </c>
      <c r="F179" s="31" t="s">
        <v>562</v>
      </c>
      <c r="G179" s="31" t="s">
        <v>563</v>
      </c>
      <c r="H179" s="31" t="s">
        <v>164</v>
      </c>
      <c r="I179" s="31"/>
      <c r="J179" s="31"/>
      <c r="K179" s="69">
        <v>42970</v>
      </c>
      <c r="L179" s="31" t="s">
        <v>564</v>
      </c>
      <c r="M179" s="79"/>
      <c r="N179" s="36"/>
      <c r="O179" s="116">
        <v>6500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160">
        <v>97</v>
      </c>
      <c r="B180" s="161"/>
      <c r="C180" s="31" t="s">
        <v>1986</v>
      </c>
      <c r="D180" s="31" t="s">
        <v>1987</v>
      </c>
      <c r="E180" s="31" t="s">
        <v>1988</v>
      </c>
      <c r="F180" s="31" t="s">
        <v>1989</v>
      </c>
      <c r="G180" s="31" t="s">
        <v>1990</v>
      </c>
      <c r="H180" s="31" t="s">
        <v>164</v>
      </c>
      <c r="I180" s="31"/>
      <c r="J180" s="31"/>
      <c r="K180" s="69">
        <v>42936</v>
      </c>
      <c r="L180" s="31" t="s">
        <v>1991</v>
      </c>
      <c r="M180" s="79"/>
      <c r="N180" s="36"/>
      <c r="O180" s="116">
        <v>3000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160">
        <v>98</v>
      </c>
      <c r="B181" s="161"/>
      <c r="C181" s="31" t="s">
        <v>1992</v>
      </c>
      <c r="D181" s="31" t="s">
        <v>1993</v>
      </c>
      <c r="E181" s="31" t="s">
        <v>1994</v>
      </c>
      <c r="F181" s="31" t="s">
        <v>1995</v>
      </c>
      <c r="G181" s="31" t="s">
        <v>1996</v>
      </c>
      <c r="H181" s="31" t="s">
        <v>164</v>
      </c>
      <c r="I181" s="31"/>
      <c r="J181" s="31"/>
      <c r="K181" s="69">
        <v>42936</v>
      </c>
      <c r="L181" s="31" t="s">
        <v>1997</v>
      </c>
      <c r="M181" s="79"/>
      <c r="N181" s="36"/>
      <c r="O181" s="116">
        <v>5500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160">
        <v>99</v>
      </c>
      <c r="B182" s="161"/>
      <c r="C182" s="16" t="s">
        <v>1998</v>
      </c>
      <c r="D182" s="33" t="s">
        <v>1999</v>
      </c>
      <c r="E182" s="31" t="s">
        <v>1988</v>
      </c>
      <c r="F182" s="33" t="s">
        <v>448</v>
      </c>
      <c r="G182" s="16" t="s">
        <v>449</v>
      </c>
      <c r="H182" s="16" t="s">
        <v>164</v>
      </c>
      <c r="I182" s="16"/>
      <c r="J182" s="16"/>
      <c r="K182" s="28">
        <v>42943</v>
      </c>
      <c r="L182" s="16" t="s">
        <v>450</v>
      </c>
      <c r="M182" s="50"/>
      <c r="N182" s="24"/>
      <c r="O182" s="116">
        <v>6000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129" customHeight="1">
      <c r="A183" s="160">
        <v>100</v>
      </c>
      <c r="B183" s="161"/>
      <c r="C183" s="16" t="s">
        <v>1438</v>
      </c>
      <c r="D183" s="33" t="s">
        <v>1439</v>
      </c>
      <c r="E183" s="31" t="s">
        <v>1440</v>
      </c>
      <c r="F183" s="33" t="s">
        <v>1441</v>
      </c>
      <c r="G183" s="16" t="s">
        <v>1442</v>
      </c>
      <c r="H183" s="16" t="s">
        <v>164</v>
      </c>
      <c r="I183" s="16"/>
      <c r="J183" s="16"/>
      <c r="K183" s="28">
        <v>42954</v>
      </c>
      <c r="L183" s="16" t="s">
        <v>1443</v>
      </c>
      <c r="M183" s="50"/>
      <c r="N183" s="24"/>
      <c r="O183" s="116">
        <v>10975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129" customHeight="1">
      <c r="A184" s="160">
        <v>101</v>
      </c>
      <c r="B184" s="161"/>
      <c r="C184" s="31" t="s">
        <v>451</v>
      </c>
      <c r="D184" s="33" t="s">
        <v>1999</v>
      </c>
      <c r="E184" s="31" t="s">
        <v>1988</v>
      </c>
      <c r="F184" s="33" t="s">
        <v>452</v>
      </c>
      <c r="G184" s="16" t="s">
        <v>453</v>
      </c>
      <c r="H184" s="31" t="s">
        <v>164</v>
      </c>
      <c r="I184" s="31"/>
      <c r="J184" s="31"/>
      <c r="K184" s="69">
        <v>42943</v>
      </c>
      <c r="L184" s="16" t="s">
        <v>454</v>
      </c>
      <c r="M184" s="50"/>
      <c r="N184" s="24"/>
      <c r="O184" s="116">
        <v>4000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129" customHeight="1">
      <c r="A185" s="160"/>
      <c r="B185" s="161"/>
      <c r="C185" s="47" t="s">
        <v>1956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16"/>
      <c r="N185" s="24"/>
      <c r="O185" s="116">
        <f>SUM(O78:O184)</f>
        <v>9380509.974000001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29.25" customHeight="1">
      <c r="A186" s="133" t="s">
        <v>2317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34"/>
      <c r="N186" s="52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85.5" customHeight="1">
      <c r="A187" s="160">
        <v>1</v>
      </c>
      <c r="B187" s="161"/>
      <c r="C187" s="80" t="s">
        <v>758</v>
      </c>
      <c r="D187" s="26" t="s">
        <v>1549</v>
      </c>
      <c r="E187" s="26" t="s">
        <v>1550</v>
      </c>
      <c r="F187" s="26" t="s">
        <v>1551</v>
      </c>
      <c r="G187" s="26" t="s">
        <v>1877</v>
      </c>
      <c r="H187" s="26" t="s">
        <v>180</v>
      </c>
      <c r="I187" s="26"/>
      <c r="J187" s="26"/>
      <c r="K187" s="28">
        <v>42919</v>
      </c>
      <c r="L187" s="26" t="s">
        <v>1501</v>
      </c>
      <c r="M187" s="26"/>
      <c r="N187" s="24"/>
      <c r="O187" s="116">
        <v>17712.5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61.5" customHeight="1">
      <c r="A188" s="160">
        <v>2</v>
      </c>
      <c r="B188" s="161"/>
      <c r="C188" s="80" t="s">
        <v>1246</v>
      </c>
      <c r="D188" s="26" t="s">
        <v>1247</v>
      </c>
      <c r="E188" s="26" t="s">
        <v>1248</v>
      </c>
      <c r="F188" s="26" t="s">
        <v>1249</v>
      </c>
      <c r="G188" s="26" t="s">
        <v>1878</v>
      </c>
      <c r="H188" s="26" t="s">
        <v>180</v>
      </c>
      <c r="I188" s="81"/>
      <c r="J188" s="81"/>
      <c r="K188" s="28">
        <v>42970</v>
      </c>
      <c r="L188" s="26" t="s">
        <v>1250</v>
      </c>
      <c r="M188" s="81"/>
      <c r="N188" s="24"/>
      <c r="O188" s="116">
        <v>1450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64.5" customHeight="1">
      <c r="A189" s="160">
        <v>3</v>
      </c>
      <c r="B189" s="161"/>
      <c r="C189" s="80" t="s">
        <v>1251</v>
      </c>
      <c r="D189" s="26" t="s">
        <v>1247</v>
      </c>
      <c r="E189" s="26" t="s">
        <v>1252</v>
      </c>
      <c r="F189" s="26" t="s">
        <v>1253</v>
      </c>
      <c r="G189" s="26" t="s">
        <v>1879</v>
      </c>
      <c r="H189" s="26" t="s">
        <v>180</v>
      </c>
      <c r="I189" s="81"/>
      <c r="J189" s="81"/>
      <c r="K189" s="28">
        <v>42970</v>
      </c>
      <c r="L189" s="26" t="s">
        <v>1254</v>
      </c>
      <c r="M189" s="82"/>
      <c r="N189" s="24"/>
      <c r="O189" s="116">
        <v>1050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96" customHeight="1">
      <c r="A190" s="160">
        <v>4</v>
      </c>
      <c r="B190" s="161"/>
      <c r="C190" s="80" t="s">
        <v>1255</v>
      </c>
      <c r="D190" s="26" t="s">
        <v>1256</v>
      </c>
      <c r="E190" s="26" t="s">
        <v>1555</v>
      </c>
      <c r="F190" s="26" t="s">
        <v>1556</v>
      </c>
      <c r="G190" s="26" t="s">
        <v>1880</v>
      </c>
      <c r="H190" s="26" t="s">
        <v>180</v>
      </c>
      <c r="I190" s="81"/>
      <c r="J190" s="81"/>
      <c r="K190" s="28">
        <v>42809</v>
      </c>
      <c r="L190" s="26" t="s">
        <v>1778</v>
      </c>
      <c r="M190" s="82"/>
      <c r="N190" s="24"/>
      <c r="O190" s="116">
        <v>8250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97.5" customHeight="1">
      <c r="A191" s="160">
        <v>5</v>
      </c>
      <c r="B191" s="161"/>
      <c r="C191" s="80" t="s">
        <v>1557</v>
      </c>
      <c r="D191" s="26" t="s">
        <v>1558</v>
      </c>
      <c r="E191" s="26" t="s">
        <v>1559</v>
      </c>
      <c r="F191" s="26" t="s">
        <v>1560</v>
      </c>
      <c r="G191" s="26" t="s">
        <v>1881</v>
      </c>
      <c r="H191" s="26" t="s">
        <v>180</v>
      </c>
      <c r="I191" s="81"/>
      <c r="J191" s="81"/>
      <c r="K191" s="28">
        <v>42970</v>
      </c>
      <c r="L191" s="26" t="s">
        <v>1561</v>
      </c>
      <c r="M191" s="82"/>
      <c r="N191" s="24"/>
      <c r="O191" s="116">
        <v>7498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66.75" customHeight="1">
      <c r="A192" s="160">
        <v>6</v>
      </c>
      <c r="B192" s="161"/>
      <c r="C192" s="80" t="s">
        <v>1309</v>
      </c>
      <c r="D192" s="26" t="s">
        <v>2173</v>
      </c>
      <c r="E192" s="26" t="s">
        <v>2174</v>
      </c>
      <c r="F192" s="26" t="s">
        <v>2175</v>
      </c>
      <c r="G192" s="26" t="s">
        <v>1882</v>
      </c>
      <c r="H192" s="26" t="s">
        <v>180</v>
      </c>
      <c r="I192" s="81"/>
      <c r="J192" s="26" t="s">
        <v>180</v>
      </c>
      <c r="K192" s="28">
        <v>42845</v>
      </c>
      <c r="L192" s="26" t="s">
        <v>2176</v>
      </c>
      <c r="M192" s="82"/>
      <c r="N192" s="24"/>
      <c r="O192" s="116">
        <v>5000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66" customHeight="1">
      <c r="A193" s="160">
        <v>7</v>
      </c>
      <c r="B193" s="161"/>
      <c r="C193" s="80" t="s">
        <v>2177</v>
      </c>
      <c r="D193" s="26" t="s">
        <v>2178</v>
      </c>
      <c r="E193" s="26" t="s">
        <v>2179</v>
      </c>
      <c r="F193" s="26" t="s">
        <v>2180</v>
      </c>
      <c r="G193" s="26" t="s">
        <v>1883</v>
      </c>
      <c r="H193" s="26" t="s">
        <v>180</v>
      </c>
      <c r="I193" s="81"/>
      <c r="J193" s="81"/>
      <c r="K193" s="28">
        <v>42907</v>
      </c>
      <c r="L193" s="26" t="s">
        <v>2181</v>
      </c>
      <c r="M193" s="82"/>
      <c r="N193" s="24"/>
      <c r="O193" s="116">
        <v>21000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65.25" customHeight="1">
      <c r="A194" s="160">
        <v>8</v>
      </c>
      <c r="B194" s="161"/>
      <c r="C194" s="80" t="s">
        <v>2182</v>
      </c>
      <c r="D194" s="26" t="s">
        <v>2178</v>
      </c>
      <c r="E194" s="26" t="s">
        <v>2183</v>
      </c>
      <c r="F194" s="26" t="s">
        <v>2184</v>
      </c>
      <c r="G194" s="26" t="s">
        <v>1884</v>
      </c>
      <c r="H194" s="26" t="s">
        <v>180</v>
      </c>
      <c r="I194" s="81"/>
      <c r="J194" s="81"/>
      <c r="K194" s="28">
        <v>42965</v>
      </c>
      <c r="L194" s="26" t="s">
        <v>2185</v>
      </c>
      <c r="M194" s="82"/>
      <c r="N194" s="24"/>
      <c r="O194" s="116">
        <v>400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59.25" customHeight="1">
      <c r="A195" s="169">
        <v>9</v>
      </c>
      <c r="B195" s="170"/>
      <c r="C195" s="80" t="s">
        <v>2177</v>
      </c>
      <c r="D195" s="26" t="s">
        <v>1683</v>
      </c>
      <c r="E195" s="26" t="s">
        <v>2179</v>
      </c>
      <c r="F195" s="26" t="s">
        <v>1684</v>
      </c>
      <c r="G195" s="26" t="s">
        <v>1885</v>
      </c>
      <c r="H195" s="26" t="s">
        <v>180</v>
      </c>
      <c r="I195" s="81"/>
      <c r="J195" s="81"/>
      <c r="K195" s="28">
        <v>42907</v>
      </c>
      <c r="L195" s="26" t="s">
        <v>1685</v>
      </c>
      <c r="M195" s="83"/>
      <c r="N195" s="24"/>
      <c r="O195" s="116">
        <v>10000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66.75" customHeight="1">
      <c r="A196" s="171"/>
      <c r="B196" s="172"/>
      <c r="C196" s="80" t="s">
        <v>1686</v>
      </c>
      <c r="D196" s="26" t="s">
        <v>1687</v>
      </c>
      <c r="E196" s="26" t="s">
        <v>2179</v>
      </c>
      <c r="F196" s="26" t="s">
        <v>1684</v>
      </c>
      <c r="G196" s="26" t="s">
        <v>1885</v>
      </c>
      <c r="H196" s="26" t="s">
        <v>180</v>
      </c>
      <c r="I196" s="81"/>
      <c r="J196" s="81"/>
      <c r="K196" s="28">
        <v>42913</v>
      </c>
      <c r="L196" s="26" t="s">
        <v>1685</v>
      </c>
      <c r="M196" s="83"/>
      <c r="N196" s="24"/>
      <c r="O196" s="116">
        <v>10000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6.75" customHeight="1">
      <c r="A197" s="160">
        <v>10</v>
      </c>
      <c r="B197" s="161"/>
      <c r="C197" s="80" t="s">
        <v>1688</v>
      </c>
      <c r="D197" s="26" t="s">
        <v>1689</v>
      </c>
      <c r="E197" s="26" t="s">
        <v>1690</v>
      </c>
      <c r="F197" s="26" t="s">
        <v>1691</v>
      </c>
      <c r="G197" s="26" t="s">
        <v>1886</v>
      </c>
      <c r="H197" s="26" t="s">
        <v>180</v>
      </c>
      <c r="I197" s="81"/>
      <c r="J197" s="81"/>
      <c r="K197" s="28">
        <v>42933</v>
      </c>
      <c r="L197" s="26" t="s">
        <v>1692</v>
      </c>
      <c r="M197" s="83"/>
      <c r="N197" s="24"/>
      <c r="O197" s="116">
        <v>9000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72" customHeight="1">
      <c r="A198" s="160">
        <v>11</v>
      </c>
      <c r="B198" s="161"/>
      <c r="C198" s="80" t="s">
        <v>1693</v>
      </c>
      <c r="D198" s="26" t="s">
        <v>1694</v>
      </c>
      <c r="E198" s="26" t="s">
        <v>1695</v>
      </c>
      <c r="F198" s="26" t="s">
        <v>1696</v>
      </c>
      <c r="G198" s="26" t="s">
        <v>1887</v>
      </c>
      <c r="H198" s="26" t="s">
        <v>180</v>
      </c>
      <c r="I198" s="81"/>
      <c r="J198" s="81"/>
      <c r="K198" s="28">
        <v>42919</v>
      </c>
      <c r="L198" s="26" t="s">
        <v>1697</v>
      </c>
      <c r="M198" s="83"/>
      <c r="N198" s="24"/>
      <c r="O198" s="116">
        <v>5200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75" customHeight="1">
      <c r="A199" s="160">
        <v>12</v>
      </c>
      <c r="B199" s="161"/>
      <c r="C199" s="80" t="s">
        <v>200</v>
      </c>
      <c r="D199" s="26" t="s">
        <v>201</v>
      </c>
      <c r="E199" s="26" t="s">
        <v>202</v>
      </c>
      <c r="F199" s="26" t="s">
        <v>1941</v>
      </c>
      <c r="G199" s="26" t="s">
        <v>1888</v>
      </c>
      <c r="H199" s="26" t="s">
        <v>180</v>
      </c>
      <c r="I199" s="81"/>
      <c r="J199" s="81"/>
      <c r="K199" s="28">
        <v>42969</v>
      </c>
      <c r="L199" s="26" t="s">
        <v>1942</v>
      </c>
      <c r="M199" s="83"/>
      <c r="N199" s="24"/>
      <c r="O199" s="116">
        <v>2120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1.5" customHeight="1">
      <c r="A200" s="160">
        <v>13</v>
      </c>
      <c r="B200" s="161"/>
      <c r="C200" s="80" t="s">
        <v>1943</v>
      </c>
      <c r="D200" s="26" t="s">
        <v>1687</v>
      </c>
      <c r="E200" s="26" t="s">
        <v>1944</v>
      </c>
      <c r="F200" s="26" t="s">
        <v>2344</v>
      </c>
      <c r="G200" s="26" t="s">
        <v>1889</v>
      </c>
      <c r="H200" s="26" t="s">
        <v>180</v>
      </c>
      <c r="I200" s="81"/>
      <c r="J200" s="81"/>
      <c r="K200" s="28">
        <v>42881</v>
      </c>
      <c r="L200" s="26" t="s">
        <v>1835</v>
      </c>
      <c r="M200" s="84" t="s">
        <v>1407</v>
      </c>
      <c r="N200" s="85"/>
      <c r="O200" s="116">
        <v>4232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68.25" customHeight="1">
      <c r="A201" s="160">
        <v>14</v>
      </c>
      <c r="B201" s="161"/>
      <c r="C201" s="80" t="s">
        <v>2345</v>
      </c>
      <c r="D201" s="26" t="s">
        <v>201</v>
      </c>
      <c r="E201" s="26" t="s">
        <v>1134</v>
      </c>
      <c r="F201" s="26" t="s">
        <v>1135</v>
      </c>
      <c r="G201" s="26" t="s">
        <v>1890</v>
      </c>
      <c r="H201" s="26" t="s">
        <v>180</v>
      </c>
      <c r="I201" s="81"/>
      <c r="J201" s="81"/>
      <c r="K201" s="28">
        <v>42967</v>
      </c>
      <c r="L201" s="26" t="s">
        <v>1136</v>
      </c>
      <c r="M201" s="83"/>
      <c r="N201" s="24"/>
      <c r="O201" s="116">
        <v>5000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90.75" customHeight="1">
      <c r="A202" s="160">
        <v>15</v>
      </c>
      <c r="B202" s="161"/>
      <c r="C202" s="80" t="s">
        <v>2270</v>
      </c>
      <c r="D202" s="26" t="s">
        <v>1564</v>
      </c>
      <c r="E202" s="26" t="s">
        <v>685</v>
      </c>
      <c r="F202" s="26" t="s">
        <v>686</v>
      </c>
      <c r="G202" s="26" t="s">
        <v>1891</v>
      </c>
      <c r="H202" s="26" t="s">
        <v>180</v>
      </c>
      <c r="I202" s="81"/>
      <c r="J202" s="26" t="s">
        <v>180</v>
      </c>
      <c r="K202" s="28">
        <v>42711</v>
      </c>
      <c r="L202" s="26" t="s">
        <v>1723</v>
      </c>
      <c r="M202" s="83"/>
      <c r="N202" s="24"/>
      <c r="O202" s="116">
        <v>20000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2.25" customHeight="1">
      <c r="A203" s="160">
        <v>16</v>
      </c>
      <c r="B203" s="161"/>
      <c r="C203" s="80" t="s">
        <v>1244</v>
      </c>
      <c r="D203" s="26" t="s">
        <v>1245</v>
      </c>
      <c r="E203" s="26" t="s">
        <v>1502</v>
      </c>
      <c r="F203" s="26" t="s">
        <v>1503</v>
      </c>
      <c r="G203" s="26" t="s">
        <v>1892</v>
      </c>
      <c r="H203" s="26" t="s">
        <v>164</v>
      </c>
      <c r="I203" s="81"/>
      <c r="J203" s="26"/>
      <c r="K203" s="28">
        <v>42865</v>
      </c>
      <c r="L203" s="26" t="s">
        <v>1504</v>
      </c>
      <c r="M203" s="83"/>
      <c r="N203" s="24"/>
      <c r="O203" s="116">
        <v>28600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2.25" customHeight="1">
      <c r="A204" s="160">
        <v>17</v>
      </c>
      <c r="B204" s="161"/>
      <c r="C204" s="80" t="s">
        <v>699</v>
      </c>
      <c r="D204" s="26" t="s">
        <v>1689</v>
      </c>
      <c r="E204" s="26" t="s">
        <v>1695</v>
      </c>
      <c r="F204" s="26" t="s">
        <v>1408</v>
      </c>
      <c r="G204" s="26" t="s">
        <v>1893</v>
      </c>
      <c r="H204" s="26" t="s">
        <v>180</v>
      </c>
      <c r="I204" s="81"/>
      <c r="J204" s="26"/>
      <c r="K204" s="28">
        <v>42998</v>
      </c>
      <c r="L204" s="26" t="s">
        <v>701</v>
      </c>
      <c r="M204" s="83"/>
      <c r="N204" s="24"/>
      <c r="O204" s="116">
        <v>15000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2.25" customHeight="1">
      <c r="A205" s="160">
        <v>18</v>
      </c>
      <c r="B205" s="161"/>
      <c r="C205" s="80" t="s">
        <v>1562</v>
      </c>
      <c r="D205" s="26" t="s">
        <v>1247</v>
      </c>
      <c r="E205" s="26" t="s">
        <v>1559</v>
      </c>
      <c r="F205" s="26" t="s">
        <v>1409</v>
      </c>
      <c r="G205" s="26" t="s">
        <v>1894</v>
      </c>
      <c r="H205" s="26" t="s">
        <v>180</v>
      </c>
      <c r="I205" s="81"/>
      <c r="J205" s="81"/>
      <c r="K205" s="28">
        <v>42970</v>
      </c>
      <c r="L205" s="26" t="s">
        <v>1561</v>
      </c>
      <c r="M205" s="82"/>
      <c r="N205" s="24"/>
      <c r="O205" s="116">
        <v>6700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160">
        <v>19</v>
      </c>
      <c r="B206" s="161"/>
      <c r="C206" s="80" t="s">
        <v>1563</v>
      </c>
      <c r="D206" s="26" t="s">
        <v>1564</v>
      </c>
      <c r="E206" s="26" t="s">
        <v>1559</v>
      </c>
      <c r="F206" s="26" t="s">
        <v>1410</v>
      </c>
      <c r="G206" s="26" t="s">
        <v>1895</v>
      </c>
      <c r="H206" s="26" t="s">
        <v>180</v>
      </c>
      <c r="I206" s="81"/>
      <c r="J206" s="81"/>
      <c r="K206" s="28">
        <v>42759</v>
      </c>
      <c r="L206" s="26" t="s">
        <v>1411</v>
      </c>
      <c r="M206" s="82"/>
      <c r="N206" s="24"/>
      <c r="O206" s="116">
        <v>6500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169">
        <v>20</v>
      </c>
      <c r="B207" s="170"/>
      <c r="C207" s="80" t="s">
        <v>408</v>
      </c>
      <c r="D207" s="26" t="s">
        <v>409</v>
      </c>
      <c r="E207" s="26" t="s">
        <v>700</v>
      </c>
      <c r="F207" s="26" t="s">
        <v>614</v>
      </c>
      <c r="G207" s="26" t="s">
        <v>1896</v>
      </c>
      <c r="H207" s="26" t="s">
        <v>180</v>
      </c>
      <c r="I207" s="81"/>
      <c r="J207" s="81"/>
      <c r="K207" s="28">
        <v>43005</v>
      </c>
      <c r="L207" s="26" t="s">
        <v>615</v>
      </c>
      <c r="M207" s="81"/>
      <c r="N207" s="24"/>
      <c r="O207" s="116">
        <v>9500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171"/>
      <c r="B208" s="172"/>
      <c r="C208" s="80" t="s">
        <v>699</v>
      </c>
      <c r="D208" s="26" t="s">
        <v>1689</v>
      </c>
      <c r="E208" s="26" t="s">
        <v>700</v>
      </c>
      <c r="F208" s="26" t="s">
        <v>614</v>
      </c>
      <c r="G208" s="26" t="s">
        <v>1896</v>
      </c>
      <c r="H208" s="26" t="s">
        <v>180</v>
      </c>
      <c r="I208" s="81"/>
      <c r="J208" s="81"/>
      <c r="K208" s="28">
        <v>43006</v>
      </c>
      <c r="L208" s="26" t="s">
        <v>615</v>
      </c>
      <c r="M208" s="81"/>
      <c r="N208" s="24"/>
      <c r="O208" s="116">
        <v>9500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131">
        <v>21</v>
      </c>
      <c r="B209" s="132"/>
      <c r="C209" s="80" t="s">
        <v>1412</v>
      </c>
      <c r="D209" s="26" t="s">
        <v>1413</v>
      </c>
      <c r="E209" s="26" t="s">
        <v>1414</v>
      </c>
      <c r="F209" s="26" t="s">
        <v>1415</v>
      </c>
      <c r="G209" s="26" t="s">
        <v>1897</v>
      </c>
      <c r="H209" s="26" t="s">
        <v>164</v>
      </c>
      <c r="I209" s="81"/>
      <c r="J209" s="81"/>
      <c r="K209" s="28">
        <v>42992</v>
      </c>
      <c r="L209" s="26" t="s">
        <v>1416</v>
      </c>
      <c r="M209" s="81"/>
      <c r="N209" s="24"/>
      <c r="O209" s="116">
        <v>16000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160">
        <v>22</v>
      </c>
      <c r="B210" s="161"/>
      <c r="C210" s="80" t="s">
        <v>889</v>
      </c>
      <c r="D210" s="26" t="s">
        <v>2173</v>
      </c>
      <c r="E210" s="26" t="s">
        <v>1417</v>
      </c>
      <c r="F210" s="26" t="s">
        <v>1418</v>
      </c>
      <c r="G210" s="26" t="s">
        <v>1898</v>
      </c>
      <c r="H210" s="26" t="s">
        <v>164</v>
      </c>
      <c r="I210" s="81"/>
      <c r="J210" s="81"/>
      <c r="K210" s="28">
        <v>42892</v>
      </c>
      <c r="L210" s="26" t="s">
        <v>1419</v>
      </c>
      <c r="M210" s="81"/>
      <c r="N210" s="24"/>
      <c r="O210" s="116">
        <v>5000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62.25" customHeight="1">
      <c r="A211" s="160"/>
      <c r="B211" s="161"/>
      <c r="C211" s="80" t="s">
        <v>1956</v>
      </c>
      <c r="D211" s="26"/>
      <c r="E211" s="26"/>
      <c r="F211" s="26"/>
      <c r="G211" s="80"/>
      <c r="H211" s="26"/>
      <c r="I211" s="81"/>
      <c r="J211" s="26"/>
      <c r="K211" s="26"/>
      <c r="L211" s="26"/>
      <c r="M211" s="83"/>
      <c r="N211" s="24"/>
      <c r="O211" s="116">
        <f>SUM(O187:O210)</f>
        <v>224712.5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27" customHeight="1">
      <c r="A212" s="133" t="s">
        <v>2318</v>
      </c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34"/>
      <c r="N212" s="52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85.5" customHeight="1">
      <c r="A213" s="160">
        <v>1</v>
      </c>
      <c r="B213" s="161"/>
      <c r="C213" s="15" t="s">
        <v>1510</v>
      </c>
      <c r="D213" s="16" t="s">
        <v>14</v>
      </c>
      <c r="E213" s="31" t="s">
        <v>15</v>
      </c>
      <c r="F213" s="31" t="s">
        <v>16</v>
      </c>
      <c r="G213" s="29" t="s">
        <v>1796</v>
      </c>
      <c r="H213" s="31" t="s">
        <v>180</v>
      </c>
      <c r="I213" s="16"/>
      <c r="J213" s="16"/>
      <c r="K213" s="28" t="s">
        <v>1797</v>
      </c>
      <c r="L213" s="31" t="s">
        <v>17</v>
      </c>
      <c r="M213" s="32" t="s">
        <v>164</v>
      </c>
      <c r="N213" s="24"/>
      <c r="O213" s="116">
        <v>400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73.5" customHeight="1">
      <c r="A214" s="160">
        <v>2</v>
      </c>
      <c r="B214" s="161"/>
      <c r="C214" s="15" t="s">
        <v>18</v>
      </c>
      <c r="D214" s="16" t="s">
        <v>19</v>
      </c>
      <c r="E214" s="86" t="s">
        <v>1899</v>
      </c>
      <c r="F214" s="31" t="s">
        <v>203</v>
      </c>
      <c r="G214" s="29" t="s">
        <v>66</v>
      </c>
      <c r="H214" s="31" t="s">
        <v>180</v>
      </c>
      <c r="I214" s="16"/>
      <c r="J214" s="16"/>
      <c r="K214" s="28" t="s">
        <v>1797</v>
      </c>
      <c r="L214" s="31" t="s">
        <v>2240</v>
      </c>
      <c r="M214" s="32" t="s">
        <v>164</v>
      </c>
      <c r="N214" s="24"/>
      <c r="O214" s="116">
        <v>10858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83.25" customHeight="1">
      <c r="A215" s="160">
        <v>3</v>
      </c>
      <c r="B215" s="161"/>
      <c r="C215" s="15" t="s">
        <v>204</v>
      </c>
      <c r="D215" s="16" t="s">
        <v>205</v>
      </c>
      <c r="E215" s="31" t="s">
        <v>206</v>
      </c>
      <c r="F215" s="31" t="s">
        <v>207</v>
      </c>
      <c r="G215" s="29" t="s">
        <v>465</v>
      </c>
      <c r="H215" s="31" t="s">
        <v>180</v>
      </c>
      <c r="I215" s="16"/>
      <c r="J215" s="16"/>
      <c r="K215" s="28" t="s">
        <v>1797</v>
      </c>
      <c r="L215" s="31" t="s">
        <v>208</v>
      </c>
      <c r="M215" s="23" t="s">
        <v>164</v>
      </c>
      <c r="N215" s="24"/>
      <c r="O215" s="116">
        <v>13800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76.5" customHeight="1">
      <c r="A216" s="160">
        <v>4</v>
      </c>
      <c r="B216" s="161"/>
      <c r="C216" s="15" t="s">
        <v>209</v>
      </c>
      <c r="D216" s="16" t="s">
        <v>210</v>
      </c>
      <c r="E216" s="31" t="s">
        <v>1461</v>
      </c>
      <c r="F216" s="31" t="s">
        <v>1462</v>
      </c>
      <c r="G216" s="29" t="s">
        <v>1768</v>
      </c>
      <c r="H216" s="31" t="s">
        <v>180</v>
      </c>
      <c r="I216" s="16"/>
      <c r="J216" s="16"/>
      <c r="K216" s="28" t="s">
        <v>1798</v>
      </c>
      <c r="L216" s="31" t="s">
        <v>1463</v>
      </c>
      <c r="M216" s="32" t="s">
        <v>164</v>
      </c>
      <c r="N216" s="24"/>
      <c r="O216" s="116">
        <v>19910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84.75" customHeight="1">
      <c r="A217" s="160">
        <v>5</v>
      </c>
      <c r="B217" s="161"/>
      <c r="C217" s="15" t="s">
        <v>72</v>
      </c>
      <c r="D217" s="16" t="s">
        <v>1322</v>
      </c>
      <c r="E217" s="31" t="s">
        <v>1323</v>
      </c>
      <c r="F217" s="31" t="s">
        <v>1324</v>
      </c>
      <c r="G217" s="29" t="s">
        <v>892</v>
      </c>
      <c r="H217" s="31" t="s">
        <v>180</v>
      </c>
      <c r="I217" s="16"/>
      <c r="J217" s="16"/>
      <c r="K217" s="28">
        <v>42892</v>
      </c>
      <c r="L217" s="31" t="s">
        <v>2053</v>
      </c>
      <c r="M217" s="32" t="s">
        <v>164</v>
      </c>
      <c r="N217" s="24"/>
      <c r="O217" s="116">
        <v>335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4.75" customHeight="1">
      <c r="A218" s="160">
        <v>6</v>
      </c>
      <c r="B218" s="161"/>
      <c r="C218" s="15" t="s">
        <v>71</v>
      </c>
      <c r="D218" s="16" t="s">
        <v>73</v>
      </c>
      <c r="E218" s="31" t="s">
        <v>463</v>
      </c>
      <c r="F218" s="31" t="s">
        <v>893</v>
      </c>
      <c r="G218" s="29" t="s">
        <v>894</v>
      </c>
      <c r="H218" s="31" t="s">
        <v>164</v>
      </c>
      <c r="I218" s="16"/>
      <c r="J218" s="16"/>
      <c r="K218" s="28" t="s">
        <v>1797</v>
      </c>
      <c r="L218" s="31" t="s">
        <v>895</v>
      </c>
      <c r="M218" s="32"/>
      <c r="N218" s="24"/>
      <c r="O218" s="116">
        <v>16479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88.5" customHeight="1">
      <c r="A219" s="160">
        <v>7</v>
      </c>
      <c r="B219" s="161"/>
      <c r="C219" s="15" t="s">
        <v>2054</v>
      </c>
      <c r="D219" s="16" t="s">
        <v>2055</v>
      </c>
      <c r="E219" s="31" t="s">
        <v>2056</v>
      </c>
      <c r="F219" s="31" t="s">
        <v>1319</v>
      </c>
      <c r="G219" s="29" t="s">
        <v>896</v>
      </c>
      <c r="H219" s="31" t="s">
        <v>180</v>
      </c>
      <c r="I219" s="16"/>
      <c r="J219" s="16"/>
      <c r="K219" s="28" t="s">
        <v>897</v>
      </c>
      <c r="L219" s="31" t="s">
        <v>1320</v>
      </c>
      <c r="M219" s="32" t="s">
        <v>164</v>
      </c>
      <c r="N219" s="24"/>
      <c r="O219" s="116">
        <v>2167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85.5" customHeight="1">
      <c r="A220" s="160">
        <v>8</v>
      </c>
      <c r="B220" s="161"/>
      <c r="C220" s="15" t="s">
        <v>1321</v>
      </c>
      <c r="D220" s="16" t="s">
        <v>2229</v>
      </c>
      <c r="E220" s="31" t="s">
        <v>2230</v>
      </c>
      <c r="F220" s="31" t="s">
        <v>2231</v>
      </c>
      <c r="G220" s="29" t="s">
        <v>1769</v>
      </c>
      <c r="H220" s="31" t="s">
        <v>180</v>
      </c>
      <c r="I220" s="16"/>
      <c r="J220" s="16"/>
      <c r="K220" s="28">
        <v>43011</v>
      </c>
      <c r="L220" s="31" t="s">
        <v>2002</v>
      </c>
      <c r="M220" s="32" t="s">
        <v>164</v>
      </c>
      <c r="N220" s="24"/>
      <c r="O220" s="116">
        <v>7000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72.75" customHeight="1">
      <c r="A221" s="160">
        <v>9</v>
      </c>
      <c r="B221" s="161"/>
      <c r="C221" s="15" t="s">
        <v>67</v>
      </c>
      <c r="D221" s="16" t="s">
        <v>68</v>
      </c>
      <c r="E221" s="31" t="s">
        <v>69</v>
      </c>
      <c r="F221" s="31" t="s">
        <v>898</v>
      </c>
      <c r="G221" s="29" t="s">
        <v>70</v>
      </c>
      <c r="H221" s="31" t="s">
        <v>164</v>
      </c>
      <c r="I221" s="16"/>
      <c r="J221" s="16"/>
      <c r="K221" s="28" t="s">
        <v>899</v>
      </c>
      <c r="L221" s="31" t="s">
        <v>900</v>
      </c>
      <c r="M221" s="32" t="s">
        <v>164</v>
      </c>
      <c r="N221" s="24"/>
      <c r="O221" s="116">
        <v>26360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78.75" customHeight="1">
      <c r="A222" s="160">
        <v>10</v>
      </c>
      <c r="B222" s="161"/>
      <c r="C222" s="15" t="s">
        <v>945</v>
      </c>
      <c r="D222" s="16" t="s">
        <v>946</v>
      </c>
      <c r="E222" s="31" t="s">
        <v>287</v>
      </c>
      <c r="F222" s="31" t="s">
        <v>2326</v>
      </c>
      <c r="G222" s="29" t="s">
        <v>464</v>
      </c>
      <c r="H222" s="31" t="s">
        <v>180</v>
      </c>
      <c r="I222" s="16"/>
      <c r="J222" s="16"/>
      <c r="K222" s="28">
        <v>42738</v>
      </c>
      <c r="L222" s="86" t="s">
        <v>2239</v>
      </c>
      <c r="M222" s="32" t="s">
        <v>164</v>
      </c>
      <c r="N222" s="24"/>
      <c r="O222" s="116">
        <v>13000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4" customHeight="1">
      <c r="A223" s="160">
        <v>11</v>
      </c>
      <c r="B223" s="161"/>
      <c r="C223" s="15" t="s">
        <v>2327</v>
      </c>
      <c r="D223" s="16" t="s">
        <v>2328</v>
      </c>
      <c r="E223" s="31" t="s">
        <v>2329</v>
      </c>
      <c r="F223" s="31" t="s">
        <v>2330</v>
      </c>
      <c r="G223" s="29" t="s">
        <v>1770</v>
      </c>
      <c r="H223" s="31" t="s">
        <v>180</v>
      </c>
      <c r="I223" s="16"/>
      <c r="J223" s="16"/>
      <c r="K223" s="28" t="s">
        <v>901</v>
      </c>
      <c r="L223" s="31" t="s">
        <v>2331</v>
      </c>
      <c r="M223" s="32" t="s">
        <v>164</v>
      </c>
      <c r="N223" s="24"/>
      <c r="O223" s="116">
        <v>45000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84" customHeight="1">
      <c r="A224" s="160">
        <v>12</v>
      </c>
      <c r="B224" s="161"/>
      <c r="C224" s="15" t="s">
        <v>470</v>
      </c>
      <c r="D224" s="16" t="s">
        <v>471</v>
      </c>
      <c r="E224" s="31" t="s">
        <v>472</v>
      </c>
      <c r="F224" s="31" t="s">
        <v>902</v>
      </c>
      <c r="G224" s="29" t="s">
        <v>473</v>
      </c>
      <c r="H224" s="31" t="s">
        <v>164</v>
      </c>
      <c r="I224" s="16"/>
      <c r="J224" s="16" t="s">
        <v>164</v>
      </c>
      <c r="K224" s="28">
        <v>43074</v>
      </c>
      <c r="L224" s="31" t="s">
        <v>903</v>
      </c>
      <c r="M224" s="32" t="s">
        <v>164</v>
      </c>
      <c r="N224" s="24"/>
      <c r="O224" s="116">
        <v>1750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84" customHeight="1">
      <c r="A225" s="160">
        <v>13</v>
      </c>
      <c r="B225" s="161"/>
      <c r="C225" s="15" t="s">
        <v>466</v>
      </c>
      <c r="D225" s="16" t="s">
        <v>467</v>
      </c>
      <c r="E225" s="31" t="s">
        <v>1900</v>
      </c>
      <c r="F225" s="31" t="s">
        <v>904</v>
      </c>
      <c r="G225" s="29" t="s">
        <v>468</v>
      </c>
      <c r="H225" s="31" t="s">
        <v>164</v>
      </c>
      <c r="I225" s="16"/>
      <c r="J225" s="16" t="s">
        <v>164</v>
      </c>
      <c r="K225" s="28" t="s">
        <v>905</v>
      </c>
      <c r="L225" s="31" t="s">
        <v>469</v>
      </c>
      <c r="M225" s="32" t="s">
        <v>164</v>
      </c>
      <c r="N225" s="24"/>
      <c r="O225" s="116">
        <v>21000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84" customHeight="1">
      <c r="A226" s="160">
        <v>14</v>
      </c>
      <c r="B226" s="161"/>
      <c r="C226" s="15" t="s">
        <v>1464</v>
      </c>
      <c r="D226" s="16" t="s">
        <v>2332</v>
      </c>
      <c r="E226" s="31" t="s">
        <v>2333</v>
      </c>
      <c r="F226" s="31" t="s">
        <v>2334</v>
      </c>
      <c r="G226" s="29" t="s">
        <v>906</v>
      </c>
      <c r="H226" s="31" t="s">
        <v>180</v>
      </c>
      <c r="I226" s="16"/>
      <c r="J226" s="16"/>
      <c r="K226" s="28">
        <v>42377</v>
      </c>
      <c r="L226" s="31" t="s">
        <v>1901</v>
      </c>
      <c r="M226" s="32" t="s">
        <v>164</v>
      </c>
      <c r="N226" s="24"/>
      <c r="O226" s="116">
        <v>700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83.25" customHeight="1">
      <c r="A227" s="160"/>
      <c r="B227" s="161"/>
      <c r="C227" s="87" t="s">
        <v>1956</v>
      </c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9"/>
      <c r="O227" s="116">
        <f>SUM(O213:O226)</f>
        <v>178759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27.75" customHeight="1">
      <c r="A228" s="131" t="s">
        <v>2319</v>
      </c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32"/>
      <c r="N228" s="4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93" customHeight="1">
      <c r="A229" s="131">
        <v>1</v>
      </c>
      <c r="B229" s="132"/>
      <c r="C229" s="19" t="s">
        <v>2346</v>
      </c>
      <c r="D229" s="86" t="s">
        <v>2347</v>
      </c>
      <c r="E229" s="86" t="s">
        <v>1582</v>
      </c>
      <c r="F229" s="86" t="s">
        <v>1583</v>
      </c>
      <c r="G229" s="19" t="s">
        <v>1055</v>
      </c>
      <c r="H229" s="86" t="s">
        <v>180</v>
      </c>
      <c r="I229" s="86"/>
      <c r="J229" s="86"/>
      <c r="K229" s="90">
        <v>42105</v>
      </c>
      <c r="L229" s="86" t="s">
        <v>1056</v>
      </c>
      <c r="M229" s="91"/>
      <c r="N229" s="24"/>
      <c r="O229" s="116">
        <v>2151.6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95.25" customHeight="1">
      <c r="A230" s="131">
        <v>2</v>
      </c>
      <c r="B230" s="132"/>
      <c r="C230" s="19" t="s">
        <v>1584</v>
      </c>
      <c r="D230" s="86" t="s">
        <v>1585</v>
      </c>
      <c r="E230" s="86" t="s">
        <v>1586</v>
      </c>
      <c r="F230" s="86" t="s">
        <v>1587</v>
      </c>
      <c r="G230" s="19" t="s">
        <v>731</v>
      </c>
      <c r="H230" s="86" t="s">
        <v>180</v>
      </c>
      <c r="I230" s="86"/>
      <c r="J230" s="86"/>
      <c r="K230" s="90">
        <v>42531</v>
      </c>
      <c r="L230" s="86" t="s">
        <v>732</v>
      </c>
      <c r="M230" s="91" t="s">
        <v>164</v>
      </c>
      <c r="N230" s="24"/>
      <c r="O230" s="116">
        <v>12750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76.5" customHeight="1">
      <c r="A231" s="131">
        <v>3</v>
      </c>
      <c r="B231" s="132"/>
      <c r="C231" s="19" t="s">
        <v>1588</v>
      </c>
      <c r="D231" s="86" t="s">
        <v>1589</v>
      </c>
      <c r="E231" s="86" t="s">
        <v>1590</v>
      </c>
      <c r="F231" s="86" t="s">
        <v>1591</v>
      </c>
      <c r="G231" s="19" t="s">
        <v>733</v>
      </c>
      <c r="H231" s="86" t="s">
        <v>180</v>
      </c>
      <c r="I231" s="86"/>
      <c r="J231" s="86"/>
      <c r="K231" s="90">
        <v>42281</v>
      </c>
      <c r="L231" s="86" t="s">
        <v>734</v>
      </c>
      <c r="M231" s="91"/>
      <c r="N231" s="24"/>
      <c r="O231" s="116">
        <v>15000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83.25" customHeight="1">
      <c r="A232" s="131">
        <v>4</v>
      </c>
      <c r="B232" s="132"/>
      <c r="C232" s="19" t="s">
        <v>1592</v>
      </c>
      <c r="D232" s="86" t="s">
        <v>1593</v>
      </c>
      <c r="E232" s="86" t="s">
        <v>1916</v>
      </c>
      <c r="F232" s="86" t="s">
        <v>1917</v>
      </c>
      <c r="G232" s="19" t="s">
        <v>735</v>
      </c>
      <c r="H232" s="86" t="s">
        <v>180</v>
      </c>
      <c r="I232" s="86"/>
      <c r="J232" s="86"/>
      <c r="K232" s="90">
        <v>42105</v>
      </c>
      <c r="L232" s="86" t="s">
        <v>736</v>
      </c>
      <c r="M232" s="91"/>
      <c r="N232" s="24"/>
      <c r="O232" s="116">
        <v>7500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75.75" customHeight="1">
      <c r="A233" s="131">
        <v>5</v>
      </c>
      <c r="B233" s="132"/>
      <c r="C233" s="19" t="s">
        <v>1918</v>
      </c>
      <c r="D233" s="86" t="s">
        <v>1919</v>
      </c>
      <c r="E233" s="86" t="s">
        <v>1920</v>
      </c>
      <c r="F233" s="86" t="s">
        <v>1921</v>
      </c>
      <c r="G233" s="19" t="s">
        <v>737</v>
      </c>
      <c r="H233" s="86" t="s">
        <v>180</v>
      </c>
      <c r="I233" s="86"/>
      <c r="J233" s="86"/>
      <c r="K233" s="90">
        <v>42283</v>
      </c>
      <c r="L233" s="86" t="s">
        <v>1264</v>
      </c>
      <c r="M233" s="91"/>
      <c r="N233" s="24"/>
      <c r="O233" s="116">
        <v>21110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65.25" customHeight="1">
      <c r="A234" s="131">
        <v>6</v>
      </c>
      <c r="B234" s="132"/>
      <c r="C234" s="19" t="s">
        <v>1922</v>
      </c>
      <c r="D234" s="86" t="s">
        <v>1593</v>
      </c>
      <c r="E234" s="86" t="s">
        <v>1923</v>
      </c>
      <c r="F234" s="86" t="s">
        <v>1924</v>
      </c>
      <c r="G234" s="19" t="s">
        <v>1265</v>
      </c>
      <c r="H234" s="86" t="s">
        <v>180</v>
      </c>
      <c r="I234" s="86"/>
      <c r="J234" s="86"/>
      <c r="K234" s="90">
        <v>42105</v>
      </c>
      <c r="L234" s="86" t="s">
        <v>1266</v>
      </c>
      <c r="M234" s="91"/>
      <c r="N234" s="24"/>
      <c r="O234" s="116">
        <v>5750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80.25" customHeight="1">
      <c r="A235" s="131">
        <v>7</v>
      </c>
      <c r="B235" s="132"/>
      <c r="C235" s="19" t="s">
        <v>1925</v>
      </c>
      <c r="D235" s="86" t="s">
        <v>1919</v>
      </c>
      <c r="E235" s="86" t="s">
        <v>1926</v>
      </c>
      <c r="F235" s="86" t="s">
        <v>1927</v>
      </c>
      <c r="G235" s="19" t="s">
        <v>341</v>
      </c>
      <c r="H235" s="86" t="s">
        <v>180</v>
      </c>
      <c r="I235" s="86"/>
      <c r="J235" s="86"/>
      <c r="K235" s="90">
        <v>42795</v>
      </c>
      <c r="L235" s="86" t="s">
        <v>1267</v>
      </c>
      <c r="M235" s="23" t="s">
        <v>342</v>
      </c>
      <c r="N235" s="24"/>
      <c r="O235" s="116">
        <v>4540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80.25" customHeight="1">
      <c r="A236" s="131">
        <v>8</v>
      </c>
      <c r="B236" s="132"/>
      <c r="C236" s="19" t="s">
        <v>1928</v>
      </c>
      <c r="D236" s="86" t="s">
        <v>1929</v>
      </c>
      <c r="E236" s="86" t="s">
        <v>1930</v>
      </c>
      <c r="F236" s="86" t="s">
        <v>1931</v>
      </c>
      <c r="G236" s="19" t="s">
        <v>1268</v>
      </c>
      <c r="H236" s="86"/>
      <c r="I236" s="86"/>
      <c r="J236" s="86" t="s">
        <v>180</v>
      </c>
      <c r="K236" s="90">
        <v>42254</v>
      </c>
      <c r="L236" s="86" t="s">
        <v>1269</v>
      </c>
      <c r="M236" s="91"/>
      <c r="N236" s="24"/>
      <c r="O236" s="116">
        <v>2041.248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71.25" customHeight="1">
      <c r="A237" s="131">
        <v>9</v>
      </c>
      <c r="B237" s="132"/>
      <c r="C237" s="19" t="s">
        <v>1932</v>
      </c>
      <c r="D237" s="86" t="s">
        <v>1933</v>
      </c>
      <c r="E237" s="86" t="s">
        <v>1934</v>
      </c>
      <c r="F237" s="86" t="s">
        <v>1935</v>
      </c>
      <c r="G237" s="19" t="s">
        <v>1270</v>
      </c>
      <c r="H237" s="86"/>
      <c r="I237" s="86"/>
      <c r="J237" s="86" t="s">
        <v>180</v>
      </c>
      <c r="K237" s="86" t="s">
        <v>1656</v>
      </c>
      <c r="L237" s="86" t="s">
        <v>1271</v>
      </c>
      <c r="M237" s="91"/>
      <c r="N237" s="24"/>
      <c r="O237" s="116">
        <v>356.25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69" customHeight="1">
      <c r="A238" s="131">
        <v>10</v>
      </c>
      <c r="B238" s="132"/>
      <c r="C238" s="19" t="s">
        <v>1936</v>
      </c>
      <c r="D238" s="86" t="s">
        <v>1937</v>
      </c>
      <c r="E238" s="86" t="s">
        <v>1938</v>
      </c>
      <c r="F238" s="86" t="s">
        <v>1341</v>
      </c>
      <c r="G238" s="19" t="s">
        <v>1272</v>
      </c>
      <c r="H238" s="86"/>
      <c r="I238" s="86"/>
      <c r="J238" s="86" t="s">
        <v>180</v>
      </c>
      <c r="K238" s="86" t="s">
        <v>1657</v>
      </c>
      <c r="L238" s="86" t="s">
        <v>1273</v>
      </c>
      <c r="M238" s="91"/>
      <c r="N238" s="24"/>
      <c r="O238" s="116">
        <v>4844.6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70.5" customHeight="1">
      <c r="A239" s="131">
        <v>11</v>
      </c>
      <c r="B239" s="132"/>
      <c r="C239" s="19" t="s">
        <v>1339</v>
      </c>
      <c r="D239" s="86" t="s">
        <v>1340</v>
      </c>
      <c r="E239" s="86" t="s">
        <v>20</v>
      </c>
      <c r="F239" s="86" t="s">
        <v>21</v>
      </c>
      <c r="G239" s="19" t="s">
        <v>1491</v>
      </c>
      <c r="H239" s="86" t="s">
        <v>180</v>
      </c>
      <c r="I239" s="86"/>
      <c r="J239" s="86"/>
      <c r="K239" s="86" t="s">
        <v>1658</v>
      </c>
      <c r="L239" s="86" t="s">
        <v>1274</v>
      </c>
      <c r="M239" s="23"/>
      <c r="N239" s="24"/>
      <c r="O239" s="116">
        <v>24600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84" customHeight="1">
      <c r="A240" s="131">
        <v>12</v>
      </c>
      <c r="B240" s="132"/>
      <c r="C240" s="19" t="s">
        <v>1310</v>
      </c>
      <c r="D240" s="86" t="s">
        <v>1937</v>
      </c>
      <c r="E240" s="86" t="s">
        <v>1653</v>
      </c>
      <c r="F240" s="86" t="s">
        <v>2186</v>
      </c>
      <c r="G240" s="19" t="s">
        <v>1275</v>
      </c>
      <c r="H240" s="86" t="s">
        <v>180</v>
      </c>
      <c r="I240" s="86"/>
      <c r="J240" s="86"/>
      <c r="K240" s="90">
        <v>42554</v>
      </c>
      <c r="L240" s="86" t="s">
        <v>1276</v>
      </c>
      <c r="M240" s="91"/>
      <c r="N240" s="24"/>
      <c r="O240" s="116">
        <v>1000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84" customHeight="1">
      <c r="A241" s="131">
        <v>13</v>
      </c>
      <c r="B241" s="132"/>
      <c r="C241" s="19" t="s">
        <v>2187</v>
      </c>
      <c r="D241" s="86" t="s">
        <v>2188</v>
      </c>
      <c r="E241" s="86" t="s">
        <v>2189</v>
      </c>
      <c r="F241" s="86" t="s">
        <v>2190</v>
      </c>
      <c r="G241" s="19" t="s">
        <v>1454</v>
      </c>
      <c r="H241" s="86" t="s">
        <v>180</v>
      </c>
      <c r="I241" s="86"/>
      <c r="J241" s="86"/>
      <c r="K241" s="86" t="s">
        <v>1659</v>
      </c>
      <c r="L241" s="86" t="s">
        <v>1455</v>
      </c>
      <c r="M241" s="91"/>
      <c r="N241" s="24"/>
      <c r="O241" s="116">
        <v>5819.6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84" customHeight="1">
      <c r="A242" s="131">
        <v>14</v>
      </c>
      <c r="B242" s="132"/>
      <c r="C242" s="19" t="s">
        <v>2191</v>
      </c>
      <c r="D242" s="86" t="s">
        <v>2192</v>
      </c>
      <c r="E242" s="86" t="s">
        <v>2193</v>
      </c>
      <c r="F242" s="86" t="s">
        <v>2194</v>
      </c>
      <c r="G242" s="19" t="s">
        <v>1456</v>
      </c>
      <c r="H242" s="86" t="s">
        <v>180</v>
      </c>
      <c r="I242" s="86"/>
      <c r="J242" s="86"/>
      <c r="K242" s="86" t="s">
        <v>1660</v>
      </c>
      <c r="L242" s="86" t="s">
        <v>1457</v>
      </c>
      <c r="M242" s="91"/>
      <c r="N242" s="24"/>
      <c r="O242" s="116">
        <v>8948.125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131">
        <v>15</v>
      </c>
      <c r="B243" s="132"/>
      <c r="C243" s="19" t="s">
        <v>2195</v>
      </c>
      <c r="D243" s="86" t="s">
        <v>2196</v>
      </c>
      <c r="E243" s="86" t="s">
        <v>20</v>
      </c>
      <c r="F243" s="86" t="s">
        <v>2197</v>
      </c>
      <c r="G243" s="19" t="s">
        <v>514</v>
      </c>
      <c r="H243" s="86" t="s">
        <v>180</v>
      </c>
      <c r="I243" s="86"/>
      <c r="J243" s="86"/>
      <c r="K243" s="86" t="s">
        <v>1661</v>
      </c>
      <c r="L243" s="86" t="s">
        <v>1458</v>
      </c>
      <c r="M243" s="23" t="s">
        <v>513</v>
      </c>
      <c r="N243" s="24"/>
      <c r="O243" s="116">
        <v>19000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131">
        <v>16</v>
      </c>
      <c r="B244" s="132"/>
      <c r="C244" s="19" t="s">
        <v>2198</v>
      </c>
      <c r="D244" s="86" t="s">
        <v>2199</v>
      </c>
      <c r="E244" s="86" t="s">
        <v>1459</v>
      </c>
      <c r="F244" s="86" t="s">
        <v>2200</v>
      </c>
      <c r="G244" s="19" t="s">
        <v>511</v>
      </c>
      <c r="H244" s="86" t="s">
        <v>180</v>
      </c>
      <c r="I244" s="86"/>
      <c r="J244" s="86"/>
      <c r="K244" s="86" t="s">
        <v>1662</v>
      </c>
      <c r="L244" s="86" t="s">
        <v>1460</v>
      </c>
      <c r="M244" s="23" t="s">
        <v>512</v>
      </c>
      <c r="N244" s="24"/>
      <c r="O244" s="116">
        <v>9500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131">
        <v>17</v>
      </c>
      <c r="B245" s="132"/>
      <c r="C245" s="92" t="s">
        <v>343</v>
      </c>
      <c r="D245" s="93" t="s">
        <v>344</v>
      </c>
      <c r="E245" s="93" t="s">
        <v>345</v>
      </c>
      <c r="F245" s="94" t="s">
        <v>346</v>
      </c>
      <c r="G245" s="92" t="s">
        <v>347</v>
      </c>
      <c r="H245" s="93" t="s">
        <v>164</v>
      </c>
      <c r="I245" s="95"/>
      <c r="J245" s="95"/>
      <c r="K245" s="96">
        <v>42950</v>
      </c>
      <c r="L245" s="86" t="s">
        <v>348</v>
      </c>
      <c r="M245" s="23"/>
      <c r="N245" s="24"/>
      <c r="O245" s="116">
        <v>14000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131">
        <v>18</v>
      </c>
      <c r="B246" s="132"/>
      <c r="C246" s="19" t="s">
        <v>2201</v>
      </c>
      <c r="D246" s="86" t="s">
        <v>2202</v>
      </c>
      <c r="E246" s="86" t="s">
        <v>2203</v>
      </c>
      <c r="F246" s="86" t="s">
        <v>2204</v>
      </c>
      <c r="G246" s="19" t="s">
        <v>2282</v>
      </c>
      <c r="H246" s="86" t="s">
        <v>180</v>
      </c>
      <c r="I246" s="86"/>
      <c r="J246" s="86"/>
      <c r="K246" s="90">
        <v>42554</v>
      </c>
      <c r="L246" s="86" t="s">
        <v>2283</v>
      </c>
      <c r="M246" s="91"/>
      <c r="N246" s="24"/>
      <c r="O246" s="116">
        <v>6700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131">
        <v>19</v>
      </c>
      <c r="B247" s="132"/>
      <c r="C247" s="19" t="s">
        <v>2205</v>
      </c>
      <c r="D247" s="86" t="s">
        <v>2206</v>
      </c>
      <c r="E247" s="86" t="s">
        <v>1480</v>
      </c>
      <c r="F247" s="86" t="s">
        <v>2207</v>
      </c>
      <c r="G247" s="19" t="s">
        <v>82</v>
      </c>
      <c r="H247" s="86" t="s">
        <v>180</v>
      </c>
      <c r="I247" s="86"/>
      <c r="J247" s="86"/>
      <c r="K247" s="90">
        <v>42373</v>
      </c>
      <c r="L247" s="86" t="s">
        <v>1481</v>
      </c>
      <c r="M247" s="23" t="s">
        <v>83</v>
      </c>
      <c r="N247" s="24"/>
      <c r="O247" s="116">
        <v>9800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131">
        <v>20</v>
      </c>
      <c r="B248" s="132"/>
      <c r="C248" s="19" t="s">
        <v>2208</v>
      </c>
      <c r="D248" s="86" t="s">
        <v>2209</v>
      </c>
      <c r="E248" s="86" t="s">
        <v>1279</v>
      </c>
      <c r="F248" s="86" t="s">
        <v>2210</v>
      </c>
      <c r="G248" s="19" t="s">
        <v>1280</v>
      </c>
      <c r="H248" s="86" t="s">
        <v>180</v>
      </c>
      <c r="I248" s="86"/>
      <c r="J248" s="86"/>
      <c r="K248" s="86" t="s">
        <v>1664</v>
      </c>
      <c r="L248" s="86" t="s">
        <v>1281</v>
      </c>
      <c r="M248" s="91"/>
      <c r="N248" s="24"/>
      <c r="O248" s="116">
        <v>35900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131">
        <v>21</v>
      </c>
      <c r="B249" s="132"/>
      <c r="C249" s="19" t="s">
        <v>2211</v>
      </c>
      <c r="D249" s="86" t="s">
        <v>2212</v>
      </c>
      <c r="E249" s="86" t="s">
        <v>2213</v>
      </c>
      <c r="F249" s="86" t="s">
        <v>2214</v>
      </c>
      <c r="G249" s="19" t="s">
        <v>1615</v>
      </c>
      <c r="H249" s="86"/>
      <c r="I249" s="86"/>
      <c r="J249" s="86" t="s">
        <v>180</v>
      </c>
      <c r="K249" s="86" t="s">
        <v>1131</v>
      </c>
      <c r="L249" s="86" t="s">
        <v>1616</v>
      </c>
      <c r="M249" s="91"/>
      <c r="N249" s="24"/>
      <c r="O249" s="116">
        <v>98765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131">
        <v>22</v>
      </c>
      <c r="B250" s="132"/>
      <c r="C250" s="19" t="s">
        <v>1066</v>
      </c>
      <c r="D250" s="86" t="s">
        <v>2017</v>
      </c>
      <c r="E250" s="86" t="s">
        <v>1295</v>
      </c>
      <c r="F250" s="86" t="s">
        <v>1296</v>
      </c>
      <c r="G250" s="19" t="s">
        <v>1617</v>
      </c>
      <c r="H250" s="86" t="s">
        <v>180</v>
      </c>
      <c r="I250" s="86"/>
      <c r="J250" s="86"/>
      <c r="K250" s="86" t="s">
        <v>1665</v>
      </c>
      <c r="L250" s="86" t="s">
        <v>1618</v>
      </c>
      <c r="M250" s="91"/>
      <c r="N250" s="24"/>
      <c r="O250" s="116">
        <v>6000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131">
        <v>23</v>
      </c>
      <c r="B251" s="132"/>
      <c r="C251" s="19" t="s">
        <v>1066</v>
      </c>
      <c r="D251" s="86" t="s">
        <v>2017</v>
      </c>
      <c r="E251" s="86" t="s">
        <v>1297</v>
      </c>
      <c r="F251" s="86" t="s">
        <v>1298</v>
      </c>
      <c r="G251" s="19" t="s">
        <v>1619</v>
      </c>
      <c r="H251" s="86" t="s">
        <v>180</v>
      </c>
      <c r="I251" s="86"/>
      <c r="J251" s="86"/>
      <c r="K251" s="86" t="s">
        <v>1665</v>
      </c>
      <c r="L251" s="86" t="s">
        <v>2304</v>
      </c>
      <c r="M251" s="91"/>
      <c r="N251" s="24"/>
      <c r="O251" s="116">
        <v>7200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84" customHeight="1">
      <c r="A252" s="131">
        <v>24</v>
      </c>
      <c r="B252" s="132"/>
      <c r="C252" s="19" t="s">
        <v>1299</v>
      </c>
      <c r="D252" s="86" t="s">
        <v>1300</v>
      </c>
      <c r="E252" s="86" t="s">
        <v>1625</v>
      </c>
      <c r="F252" s="86" t="s">
        <v>1626</v>
      </c>
      <c r="G252" s="19" t="s">
        <v>434</v>
      </c>
      <c r="H252" s="86" t="s">
        <v>180</v>
      </c>
      <c r="I252" s="86"/>
      <c r="J252" s="86"/>
      <c r="K252" s="86" t="s">
        <v>1666</v>
      </c>
      <c r="L252" s="86" t="s">
        <v>435</v>
      </c>
      <c r="M252" s="91"/>
      <c r="N252" s="24"/>
      <c r="O252" s="116">
        <v>33615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84" customHeight="1">
      <c r="A253" s="131">
        <v>25</v>
      </c>
      <c r="B253" s="132"/>
      <c r="C253" s="19" t="s">
        <v>1627</v>
      </c>
      <c r="D253" s="86" t="s">
        <v>1628</v>
      </c>
      <c r="E253" s="86" t="s">
        <v>1629</v>
      </c>
      <c r="F253" s="86" t="s">
        <v>1630</v>
      </c>
      <c r="G253" s="19" t="s">
        <v>436</v>
      </c>
      <c r="H253" s="86" t="s">
        <v>180</v>
      </c>
      <c r="I253" s="86"/>
      <c r="J253" s="86" t="s">
        <v>180</v>
      </c>
      <c r="K253" s="86" t="s">
        <v>1667</v>
      </c>
      <c r="L253" s="86" t="s">
        <v>437</v>
      </c>
      <c r="M253" s="91"/>
      <c r="N253" s="24"/>
      <c r="O253" s="116">
        <v>11000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91.5" customHeight="1">
      <c r="A254" s="131">
        <v>26</v>
      </c>
      <c r="B254" s="132"/>
      <c r="C254" s="19" t="s">
        <v>1631</v>
      </c>
      <c r="D254" s="86" t="s">
        <v>1632</v>
      </c>
      <c r="E254" s="86" t="s">
        <v>1633</v>
      </c>
      <c r="F254" s="86" t="s">
        <v>1634</v>
      </c>
      <c r="G254" s="19" t="s">
        <v>438</v>
      </c>
      <c r="H254" s="86" t="s">
        <v>180</v>
      </c>
      <c r="I254" s="86"/>
      <c r="J254" s="86"/>
      <c r="K254" s="86" t="s">
        <v>1130</v>
      </c>
      <c r="L254" s="86" t="s">
        <v>219</v>
      </c>
      <c r="M254" s="91"/>
      <c r="N254" s="24"/>
      <c r="O254" s="116">
        <v>15000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131">
        <v>27</v>
      </c>
      <c r="B255" s="132"/>
      <c r="C255" s="19" t="s">
        <v>1635</v>
      </c>
      <c r="D255" s="86" t="s">
        <v>1636</v>
      </c>
      <c r="E255" s="86" t="s">
        <v>1492</v>
      </c>
      <c r="F255" s="86" t="s">
        <v>1298</v>
      </c>
      <c r="G255" s="19" t="s">
        <v>220</v>
      </c>
      <c r="H255" s="86" t="s">
        <v>180</v>
      </c>
      <c r="I255" s="86"/>
      <c r="J255" s="86"/>
      <c r="K255" s="86" t="s">
        <v>1665</v>
      </c>
      <c r="L255" s="86" t="s">
        <v>1025</v>
      </c>
      <c r="M255" s="91"/>
      <c r="N255" s="24"/>
      <c r="O255" s="116">
        <v>18000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131">
        <v>28</v>
      </c>
      <c r="B256" s="132"/>
      <c r="C256" s="19" t="s">
        <v>1637</v>
      </c>
      <c r="D256" s="86" t="s">
        <v>1638</v>
      </c>
      <c r="E256" s="86" t="s">
        <v>1493</v>
      </c>
      <c r="F256" s="86" t="s">
        <v>1639</v>
      </c>
      <c r="G256" s="19" t="s">
        <v>1026</v>
      </c>
      <c r="H256" s="86" t="s">
        <v>180</v>
      </c>
      <c r="I256" s="86"/>
      <c r="J256" s="86"/>
      <c r="K256" s="90">
        <v>42557</v>
      </c>
      <c r="L256" s="86" t="s">
        <v>1027</v>
      </c>
      <c r="M256" s="91"/>
      <c r="N256" s="24"/>
      <c r="O256" s="116">
        <v>46544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84" customHeight="1">
      <c r="A257" s="131">
        <v>29</v>
      </c>
      <c r="B257" s="132"/>
      <c r="C257" s="19" t="s">
        <v>349</v>
      </c>
      <c r="D257" s="86" t="s">
        <v>688</v>
      </c>
      <c r="E257" s="86" t="s">
        <v>350</v>
      </c>
      <c r="F257" s="86" t="s">
        <v>351</v>
      </c>
      <c r="G257" s="19" t="s">
        <v>352</v>
      </c>
      <c r="H257" s="86" t="s">
        <v>164</v>
      </c>
      <c r="I257" s="86"/>
      <c r="J257" s="86"/>
      <c r="K257" s="90">
        <v>42949</v>
      </c>
      <c r="L257" s="86" t="s">
        <v>353</v>
      </c>
      <c r="M257" s="91"/>
      <c r="N257" s="24"/>
      <c r="O257" s="116">
        <v>19500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84" customHeight="1">
      <c r="A258" s="131">
        <v>30</v>
      </c>
      <c r="B258" s="132"/>
      <c r="C258" s="19" t="s">
        <v>651</v>
      </c>
      <c r="D258" s="86" t="s">
        <v>1494</v>
      </c>
      <c r="E258" s="86" t="s">
        <v>1495</v>
      </c>
      <c r="F258" s="86" t="s">
        <v>1496</v>
      </c>
      <c r="G258" s="19" t="s">
        <v>1497</v>
      </c>
      <c r="H258" s="86" t="s">
        <v>180</v>
      </c>
      <c r="I258" s="86"/>
      <c r="J258" s="86"/>
      <c r="K258" s="90">
        <v>42560</v>
      </c>
      <c r="L258" s="86" t="s">
        <v>1498</v>
      </c>
      <c r="M258" s="91"/>
      <c r="N258" s="24"/>
      <c r="O258" s="116">
        <v>208500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84" customHeight="1">
      <c r="A259" s="131">
        <v>31</v>
      </c>
      <c r="B259" s="132"/>
      <c r="C259" s="19" t="s">
        <v>1499</v>
      </c>
      <c r="D259" s="86" t="s">
        <v>1500</v>
      </c>
      <c r="E259" s="86" t="s">
        <v>1527</v>
      </c>
      <c r="F259" s="86" t="s">
        <v>1528</v>
      </c>
      <c r="G259" s="19" t="s">
        <v>1529</v>
      </c>
      <c r="H259" s="86" t="s">
        <v>180</v>
      </c>
      <c r="I259" s="86"/>
      <c r="J259" s="86" t="s">
        <v>180</v>
      </c>
      <c r="K259" s="86" t="s">
        <v>1668</v>
      </c>
      <c r="L259" s="86" t="s">
        <v>963</v>
      </c>
      <c r="M259" s="91"/>
      <c r="N259" s="24"/>
      <c r="O259" s="116">
        <v>501000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93" customHeight="1">
      <c r="A260" s="131">
        <v>32</v>
      </c>
      <c r="B260" s="132"/>
      <c r="C260" s="19" t="s">
        <v>1499</v>
      </c>
      <c r="D260" s="86" t="s">
        <v>1500</v>
      </c>
      <c r="E260" s="86" t="s">
        <v>964</v>
      </c>
      <c r="F260" s="86" t="s">
        <v>965</v>
      </c>
      <c r="G260" s="19" t="s">
        <v>966</v>
      </c>
      <c r="H260" s="86" t="s">
        <v>180</v>
      </c>
      <c r="I260" s="86"/>
      <c r="J260" s="86" t="s">
        <v>180</v>
      </c>
      <c r="K260" s="86" t="s">
        <v>1668</v>
      </c>
      <c r="L260" s="86" t="s">
        <v>967</v>
      </c>
      <c r="M260" s="91"/>
      <c r="N260" s="24"/>
      <c r="O260" s="116">
        <v>6250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96" customHeight="1">
      <c r="A261" s="131">
        <v>33</v>
      </c>
      <c r="B261" s="132"/>
      <c r="C261" s="19" t="s">
        <v>1499</v>
      </c>
      <c r="D261" s="86" t="s">
        <v>1500</v>
      </c>
      <c r="E261" s="86" t="s">
        <v>639</v>
      </c>
      <c r="F261" s="86" t="s">
        <v>1061</v>
      </c>
      <c r="G261" s="19" t="s">
        <v>288</v>
      </c>
      <c r="H261" s="86" t="s">
        <v>180</v>
      </c>
      <c r="I261" s="86"/>
      <c r="J261" s="86" t="s">
        <v>180</v>
      </c>
      <c r="K261" s="86" t="s">
        <v>1668</v>
      </c>
      <c r="L261" s="86" t="s">
        <v>289</v>
      </c>
      <c r="M261" s="91"/>
      <c r="N261" s="24"/>
      <c r="O261" s="116">
        <v>5130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98.25" customHeight="1">
      <c r="A262" s="131">
        <v>34</v>
      </c>
      <c r="B262" s="132"/>
      <c r="C262" s="19" t="s">
        <v>1499</v>
      </c>
      <c r="D262" s="86" t="s">
        <v>1500</v>
      </c>
      <c r="E262" s="86" t="s">
        <v>964</v>
      </c>
      <c r="F262" s="86" t="s">
        <v>290</v>
      </c>
      <c r="G262" s="19" t="s">
        <v>291</v>
      </c>
      <c r="H262" s="86" t="s">
        <v>180</v>
      </c>
      <c r="I262" s="86"/>
      <c r="J262" s="86" t="s">
        <v>180</v>
      </c>
      <c r="K262" s="86" t="s">
        <v>1668</v>
      </c>
      <c r="L262" s="86" t="s">
        <v>1115</v>
      </c>
      <c r="M262" s="91"/>
      <c r="N262" s="24"/>
      <c r="O262" s="116">
        <v>210000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1.5" customHeight="1">
      <c r="A263" s="131">
        <v>35</v>
      </c>
      <c r="B263" s="132"/>
      <c r="C263" s="19" t="s">
        <v>1499</v>
      </c>
      <c r="D263" s="86" t="s">
        <v>1500</v>
      </c>
      <c r="E263" s="86" t="s">
        <v>639</v>
      </c>
      <c r="F263" s="86" t="s">
        <v>1116</v>
      </c>
      <c r="G263" s="19" t="s">
        <v>877</v>
      </c>
      <c r="H263" s="86" t="s">
        <v>180</v>
      </c>
      <c r="I263" s="86"/>
      <c r="J263" s="86" t="s">
        <v>180</v>
      </c>
      <c r="K263" s="86" t="s">
        <v>1668</v>
      </c>
      <c r="L263" s="86" t="s">
        <v>878</v>
      </c>
      <c r="M263" s="91"/>
      <c r="N263" s="24"/>
      <c r="O263" s="116">
        <v>175200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1.5" customHeight="1">
      <c r="A264" s="131">
        <v>36</v>
      </c>
      <c r="B264" s="132"/>
      <c r="C264" s="97" t="s">
        <v>687</v>
      </c>
      <c r="D264" s="86" t="s">
        <v>688</v>
      </c>
      <c r="E264" s="86" t="s">
        <v>1052</v>
      </c>
      <c r="F264" s="98" t="s">
        <v>1053</v>
      </c>
      <c r="G264" s="19" t="s">
        <v>1054</v>
      </c>
      <c r="H264" s="86" t="s">
        <v>180</v>
      </c>
      <c r="I264" s="88"/>
      <c r="J264" s="88"/>
      <c r="K264" s="90">
        <v>42530</v>
      </c>
      <c r="L264" s="86" t="s">
        <v>693</v>
      </c>
      <c r="M264" s="16"/>
      <c r="N264" s="24"/>
      <c r="O264" s="116">
        <v>400000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1.5" customHeight="1">
      <c r="A265" s="131">
        <v>37</v>
      </c>
      <c r="B265" s="132"/>
      <c r="C265" s="97" t="s">
        <v>730</v>
      </c>
      <c r="D265" s="86" t="s">
        <v>2206</v>
      </c>
      <c r="E265" s="86" t="s">
        <v>1483</v>
      </c>
      <c r="F265" s="98" t="s">
        <v>138</v>
      </c>
      <c r="G265" s="19" t="s">
        <v>139</v>
      </c>
      <c r="H265" s="86" t="s">
        <v>180</v>
      </c>
      <c r="I265" s="86"/>
      <c r="J265" s="88"/>
      <c r="K265" s="90" t="s">
        <v>1669</v>
      </c>
      <c r="L265" s="86" t="s">
        <v>221</v>
      </c>
      <c r="M265" s="91"/>
      <c r="N265" s="24"/>
      <c r="O265" s="116">
        <v>4873.1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131">
        <v>38</v>
      </c>
      <c r="B266" s="132"/>
      <c r="C266" s="97" t="s">
        <v>1715</v>
      </c>
      <c r="D266" s="86" t="s">
        <v>1716</v>
      </c>
      <c r="E266" s="86" t="s">
        <v>1717</v>
      </c>
      <c r="F266" s="98" t="s">
        <v>1718</v>
      </c>
      <c r="G266" s="97" t="s">
        <v>1670</v>
      </c>
      <c r="H266" s="86" t="s">
        <v>180</v>
      </c>
      <c r="I266" s="86"/>
      <c r="J266" s="88"/>
      <c r="K266" s="90" t="s">
        <v>1671</v>
      </c>
      <c r="L266" s="86" t="s">
        <v>1719</v>
      </c>
      <c r="M266" s="91"/>
      <c r="N266" s="24"/>
      <c r="O266" s="116">
        <v>71900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131">
        <v>39</v>
      </c>
      <c r="B267" s="132"/>
      <c r="C267" s="97" t="s">
        <v>1720</v>
      </c>
      <c r="D267" s="86" t="s">
        <v>1721</v>
      </c>
      <c r="E267" s="86" t="s">
        <v>1347</v>
      </c>
      <c r="F267" s="98" t="s">
        <v>1348</v>
      </c>
      <c r="G267" s="97" t="s">
        <v>1672</v>
      </c>
      <c r="H267" s="86" t="s">
        <v>180</v>
      </c>
      <c r="I267" s="86"/>
      <c r="J267" s="88"/>
      <c r="K267" s="90" t="s">
        <v>1669</v>
      </c>
      <c r="L267" s="86" t="s">
        <v>1349</v>
      </c>
      <c r="M267" s="91"/>
      <c r="N267" s="24"/>
      <c r="O267" s="116">
        <v>94459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131">
        <v>40</v>
      </c>
      <c r="B268" s="132"/>
      <c r="C268" s="97" t="s">
        <v>2241</v>
      </c>
      <c r="D268" s="86" t="s">
        <v>2242</v>
      </c>
      <c r="E268" s="86" t="s">
        <v>2243</v>
      </c>
      <c r="F268" s="98" t="s">
        <v>2244</v>
      </c>
      <c r="G268" s="97" t="s">
        <v>354</v>
      </c>
      <c r="H268" s="86" t="s">
        <v>180</v>
      </c>
      <c r="I268" s="88"/>
      <c r="J268" s="88"/>
      <c r="K268" s="90" t="s">
        <v>1673</v>
      </c>
      <c r="L268" s="86" t="s">
        <v>2343</v>
      </c>
      <c r="M268" s="23" t="s">
        <v>355</v>
      </c>
      <c r="N268" s="24"/>
      <c r="O268" s="116">
        <v>1154398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131">
        <v>41</v>
      </c>
      <c r="B269" s="132"/>
      <c r="C269" s="97" t="s">
        <v>8</v>
      </c>
      <c r="D269" s="86" t="s">
        <v>9</v>
      </c>
      <c r="E269" s="86" t="s">
        <v>10</v>
      </c>
      <c r="F269" s="98" t="s">
        <v>11</v>
      </c>
      <c r="G269" s="97" t="s">
        <v>12</v>
      </c>
      <c r="H269" s="86" t="s">
        <v>180</v>
      </c>
      <c r="I269" s="88"/>
      <c r="J269" s="88"/>
      <c r="K269" s="90">
        <v>42639</v>
      </c>
      <c r="L269" s="86" t="s">
        <v>1674</v>
      </c>
      <c r="M269" s="38"/>
      <c r="N269" s="24"/>
      <c r="O269" s="116">
        <v>47000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131">
        <v>42</v>
      </c>
      <c r="B270" s="132"/>
      <c r="C270" s="97" t="s">
        <v>13</v>
      </c>
      <c r="D270" s="86" t="s">
        <v>365</v>
      </c>
      <c r="E270" s="86" t="s">
        <v>366</v>
      </c>
      <c r="F270" s="98" t="s">
        <v>367</v>
      </c>
      <c r="G270" s="97" t="s">
        <v>368</v>
      </c>
      <c r="H270" s="86" t="s">
        <v>180</v>
      </c>
      <c r="I270" s="88"/>
      <c r="J270" s="88"/>
      <c r="K270" s="90">
        <v>42639</v>
      </c>
      <c r="L270" s="86" t="s">
        <v>369</v>
      </c>
      <c r="M270" s="91"/>
      <c r="N270" s="24"/>
      <c r="O270" s="116">
        <v>2000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131">
        <v>43</v>
      </c>
      <c r="B271" s="132"/>
      <c r="C271" s="97" t="s">
        <v>1939</v>
      </c>
      <c r="D271" s="86" t="s">
        <v>1940</v>
      </c>
      <c r="E271" s="86" t="s">
        <v>84</v>
      </c>
      <c r="F271" s="98" t="s">
        <v>85</v>
      </c>
      <c r="G271" s="97" t="s">
        <v>86</v>
      </c>
      <c r="H271" s="86" t="s">
        <v>180</v>
      </c>
      <c r="I271" s="88"/>
      <c r="J271" s="88"/>
      <c r="K271" s="90">
        <v>42639</v>
      </c>
      <c r="L271" s="86" t="s">
        <v>1334</v>
      </c>
      <c r="M271" s="23" t="s">
        <v>1614</v>
      </c>
      <c r="N271" s="24"/>
      <c r="O271" s="116">
        <v>11500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131">
        <v>44</v>
      </c>
      <c r="B272" s="132"/>
      <c r="C272" s="97" t="s">
        <v>1335</v>
      </c>
      <c r="D272" s="86" t="s">
        <v>370</v>
      </c>
      <c r="E272" s="86" t="s">
        <v>371</v>
      </c>
      <c r="F272" s="98" t="s">
        <v>1331</v>
      </c>
      <c r="G272" s="97" t="s">
        <v>1332</v>
      </c>
      <c r="H272" s="86" t="s">
        <v>180</v>
      </c>
      <c r="I272" s="88"/>
      <c r="J272" s="88"/>
      <c r="K272" s="90">
        <v>42639</v>
      </c>
      <c r="L272" s="86" t="s">
        <v>1333</v>
      </c>
      <c r="M272" s="88"/>
      <c r="N272" s="89"/>
      <c r="O272" s="116">
        <v>47000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131">
        <v>45</v>
      </c>
      <c r="B273" s="132"/>
      <c r="C273" s="92" t="s">
        <v>687</v>
      </c>
      <c r="D273" s="93" t="s">
        <v>1067</v>
      </c>
      <c r="E273" s="93" t="s">
        <v>356</v>
      </c>
      <c r="F273" s="94" t="s">
        <v>357</v>
      </c>
      <c r="G273" s="92" t="s">
        <v>358</v>
      </c>
      <c r="H273" s="93" t="s">
        <v>180</v>
      </c>
      <c r="I273" s="95"/>
      <c r="J273" s="95"/>
      <c r="K273" s="96">
        <v>42913</v>
      </c>
      <c r="L273" s="86" t="s">
        <v>359</v>
      </c>
      <c r="M273" s="91"/>
      <c r="N273" s="24"/>
      <c r="O273" s="116">
        <v>52319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131">
        <v>46</v>
      </c>
      <c r="B274" s="132"/>
      <c r="C274" s="92" t="s">
        <v>687</v>
      </c>
      <c r="D274" s="93" t="s">
        <v>1067</v>
      </c>
      <c r="E274" s="93" t="s">
        <v>356</v>
      </c>
      <c r="F274" s="94" t="s">
        <v>360</v>
      </c>
      <c r="G274" s="92" t="s">
        <v>361</v>
      </c>
      <c r="H274" s="93" t="s">
        <v>180</v>
      </c>
      <c r="I274" s="95"/>
      <c r="J274" s="95"/>
      <c r="K274" s="96">
        <v>42913</v>
      </c>
      <c r="L274" s="86" t="s">
        <v>362</v>
      </c>
      <c r="M274" s="91" t="s">
        <v>363</v>
      </c>
      <c r="N274" s="24"/>
      <c r="O274" s="116">
        <v>1350633.75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131">
        <v>47</v>
      </c>
      <c r="B275" s="132"/>
      <c r="C275" s="92" t="s">
        <v>364</v>
      </c>
      <c r="D275" s="93" t="s">
        <v>2245</v>
      </c>
      <c r="E275" s="93" t="s">
        <v>392</v>
      </c>
      <c r="F275" s="94" t="s">
        <v>393</v>
      </c>
      <c r="G275" s="92" t="s">
        <v>394</v>
      </c>
      <c r="H275" s="93" t="s">
        <v>180</v>
      </c>
      <c r="I275" s="95"/>
      <c r="J275" s="95"/>
      <c r="K275" s="96">
        <v>42934</v>
      </c>
      <c r="L275" s="86" t="s">
        <v>395</v>
      </c>
      <c r="M275" s="91"/>
      <c r="N275" s="24"/>
      <c r="O275" s="116">
        <v>27786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131">
        <v>48</v>
      </c>
      <c r="B276" s="132"/>
      <c r="C276" s="92" t="s">
        <v>396</v>
      </c>
      <c r="D276" s="93" t="s">
        <v>397</v>
      </c>
      <c r="E276" s="93" t="s">
        <v>398</v>
      </c>
      <c r="F276" s="94" t="s">
        <v>399</v>
      </c>
      <c r="G276" s="92" t="s">
        <v>400</v>
      </c>
      <c r="H276" s="93" t="s">
        <v>164</v>
      </c>
      <c r="I276" s="95"/>
      <c r="J276" s="95"/>
      <c r="K276" s="96">
        <v>42944</v>
      </c>
      <c r="L276" s="86" t="s">
        <v>401</v>
      </c>
      <c r="M276" s="91"/>
      <c r="N276" s="24"/>
      <c r="O276" s="116">
        <v>1300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131">
        <v>49</v>
      </c>
      <c r="B277" s="132"/>
      <c r="C277" s="92" t="s">
        <v>396</v>
      </c>
      <c r="D277" s="93" t="s">
        <v>397</v>
      </c>
      <c r="E277" s="93" t="s">
        <v>398</v>
      </c>
      <c r="F277" s="94" t="s">
        <v>402</v>
      </c>
      <c r="G277" s="92" t="s">
        <v>403</v>
      </c>
      <c r="H277" s="93" t="s">
        <v>164</v>
      </c>
      <c r="I277" s="95"/>
      <c r="J277" s="95"/>
      <c r="K277" s="96">
        <v>42944</v>
      </c>
      <c r="L277" s="86" t="s">
        <v>404</v>
      </c>
      <c r="M277" s="91"/>
      <c r="N277" s="24"/>
      <c r="O277" s="116">
        <v>20000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131">
        <v>50</v>
      </c>
      <c r="B278" s="132"/>
      <c r="C278" s="92" t="s">
        <v>396</v>
      </c>
      <c r="D278" s="93" t="s">
        <v>397</v>
      </c>
      <c r="E278" s="93" t="s">
        <v>405</v>
      </c>
      <c r="F278" s="94" t="s">
        <v>406</v>
      </c>
      <c r="G278" s="92" t="s">
        <v>407</v>
      </c>
      <c r="H278" s="93" t="s">
        <v>164</v>
      </c>
      <c r="I278" s="95"/>
      <c r="J278" s="95"/>
      <c r="K278" s="96">
        <v>42944</v>
      </c>
      <c r="L278" s="86" t="s">
        <v>477</v>
      </c>
      <c r="M278" s="91"/>
      <c r="N278" s="24"/>
      <c r="O278" s="116">
        <v>4625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131">
        <v>51</v>
      </c>
      <c r="B279" s="132"/>
      <c r="C279" s="92" t="s">
        <v>343</v>
      </c>
      <c r="D279" s="93" t="s">
        <v>344</v>
      </c>
      <c r="E279" s="93" t="s">
        <v>345</v>
      </c>
      <c r="F279" s="94" t="s">
        <v>478</v>
      </c>
      <c r="G279" s="92" t="s">
        <v>479</v>
      </c>
      <c r="H279" s="93" t="s">
        <v>164</v>
      </c>
      <c r="I279" s="95"/>
      <c r="J279" s="95"/>
      <c r="K279" s="96">
        <v>42950</v>
      </c>
      <c r="L279" s="86" t="s">
        <v>480</v>
      </c>
      <c r="M279" s="91"/>
      <c r="N279" s="24"/>
      <c r="O279" s="116">
        <v>300000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131">
        <v>52</v>
      </c>
      <c r="B280" s="132"/>
      <c r="C280" s="92" t="s">
        <v>481</v>
      </c>
      <c r="D280" s="86" t="s">
        <v>1716</v>
      </c>
      <c r="E280" s="93" t="s">
        <v>482</v>
      </c>
      <c r="F280" s="94" t="s">
        <v>483</v>
      </c>
      <c r="G280" s="92" t="s">
        <v>87</v>
      </c>
      <c r="H280" s="93" t="s">
        <v>164</v>
      </c>
      <c r="I280" s="95"/>
      <c r="J280" s="95"/>
      <c r="K280" s="96">
        <v>42947</v>
      </c>
      <c r="L280" s="86" t="s">
        <v>484</v>
      </c>
      <c r="M280" s="23" t="s">
        <v>88</v>
      </c>
      <c r="N280" s="24"/>
      <c r="O280" s="116">
        <v>99000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131">
        <v>53</v>
      </c>
      <c r="B281" s="132"/>
      <c r="C281" s="97" t="s">
        <v>1675</v>
      </c>
      <c r="D281" s="86" t="s">
        <v>1676</v>
      </c>
      <c r="E281" s="86" t="s">
        <v>1677</v>
      </c>
      <c r="F281" s="98" t="s">
        <v>1678</v>
      </c>
      <c r="G281" s="97" t="s">
        <v>89</v>
      </c>
      <c r="H281" s="86" t="s">
        <v>180</v>
      </c>
      <c r="I281" s="88"/>
      <c r="J281" s="90"/>
      <c r="K281" s="90">
        <v>42781</v>
      </c>
      <c r="L281" s="86" t="s">
        <v>1679</v>
      </c>
      <c r="M281" s="91"/>
      <c r="N281" s="24"/>
      <c r="O281" s="116">
        <v>650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131">
        <v>54</v>
      </c>
      <c r="B282" s="132"/>
      <c r="C282" s="97" t="s">
        <v>485</v>
      </c>
      <c r="D282" s="98" t="s">
        <v>486</v>
      </c>
      <c r="E282" s="93" t="s">
        <v>487</v>
      </c>
      <c r="F282" s="98" t="s">
        <v>488</v>
      </c>
      <c r="G282" s="92" t="s">
        <v>489</v>
      </c>
      <c r="H282" s="86" t="s">
        <v>164</v>
      </c>
      <c r="I282" s="88"/>
      <c r="J282" s="88"/>
      <c r="K282" s="90">
        <v>42920</v>
      </c>
      <c r="L282" s="86" t="s">
        <v>490</v>
      </c>
      <c r="M282" s="91"/>
      <c r="N282" s="24"/>
      <c r="O282" s="116">
        <v>13000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131">
        <v>55</v>
      </c>
      <c r="B283" s="132"/>
      <c r="C283" s="97" t="s">
        <v>491</v>
      </c>
      <c r="D283" s="86" t="s">
        <v>492</v>
      </c>
      <c r="E283" s="86" t="s">
        <v>493</v>
      </c>
      <c r="F283" s="98" t="s">
        <v>494</v>
      </c>
      <c r="G283" s="92" t="s">
        <v>495</v>
      </c>
      <c r="H283" s="86" t="s">
        <v>164</v>
      </c>
      <c r="I283" s="88"/>
      <c r="J283" s="88"/>
      <c r="K283" s="90">
        <v>42891</v>
      </c>
      <c r="L283" s="86" t="s">
        <v>496</v>
      </c>
      <c r="M283" s="91"/>
      <c r="N283" s="24"/>
      <c r="O283" s="116">
        <v>35923.963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131">
        <v>56</v>
      </c>
      <c r="B284" s="132"/>
      <c r="C284" s="97" t="s">
        <v>497</v>
      </c>
      <c r="D284" s="86" t="s">
        <v>1663</v>
      </c>
      <c r="E284" s="86" t="s">
        <v>498</v>
      </c>
      <c r="F284" s="98" t="s">
        <v>499</v>
      </c>
      <c r="G284" s="97" t="s">
        <v>500</v>
      </c>
      <c r="H284" s="98" t="s">
        <v>164</v>
      </c>
      <c r="I284" s="98"/>
      <c r="J284" s="98"/>
      <c r="K284" s="99">
        <v>42916</v>
      </c>
      <c r="L284" s="86" t="s">
        <v>501</v>
      </c>
      <c r="M284" s="98"/>
      <c r="N284" s="89"/>
      <c r="O284" s="116">
        <v>4408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131">
        <v>57</v>
      </c>
      <c r="B285" s="132"/>
      <c r="C285" s="97" t="s">
        <v>618</v>
      </c>
      <c r="D285" s="86" t="s">
        <v>619</v>
      </c>
      <c r="E285" s="86" t="s">
        <v>620</v>
      </c>
      <c r="F285" s="98" t="s">
        <v>621</v>
      </c>
      <c r="G285" s="97" t="s">
        <v>622</v>
      </c>
      <c r="H285" s="98" t="s">
        <v>180</v>
      </c>
      <c r="I285" s="98"/>
      <c r="J285" s="98"/>
      <c r="K285" s="99">
        <v>42992</v>
      </c>
      <c r="L285" s="86" t="s">
        <v>623</v>
      </c>
      <c r="M285" s="98"/>
      <c r="N285" s="89"/>
      <c r="O285" s="116">
        <v>3700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131">
        <v>58</v>
      </c>
      <c r="B286" s="132"/>
      <c r="C286" s="97" t="s">
        <v>624</v>
      </c>
      <c r="D286" s="86" t="s">
        <v>625</v>
      </c>
      <c r="E286" s="86" t="s">
        <v>626</v>
      </c>
      <c r="F286" s="98" t="s">
        <v>627</v>
      </c>
      <c r="G286" s="97" t="s">
        <v>628</v>
      </c>
      <c r="H286" s="98" t="s">
        <v>180</v>
      </c>
      <c r="I286" s="98"/>
      <c r="J286" s="98"/>
      <c r="K286" s="99">
        <v>42992</v>
      </c>
      <c r="L286" s="86" t="s">
        <v>629</v>
      </c>
      <c r="M286" s="98"/>
      <c r="N286" s="89"/>
      <c r="O286" s="116">
        <v>5000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131">
        <v>59</v>
      </c>
      <c r="B287" s="132"/>
      <c r="C287" s="97" t="s">
        <v>630</v>
      </c>
      <c r="D287" s="86" t="s">
        <v>631</v>
      </c>
      <c r="E287" s="86" t="s">
        <v>2088</v>
      </c>
      <c r="F287" s="98" t="s">
        <v>2089</v>
      </c>
      <c r="G287" s="97" t="s">
        <v>2090</v>
      </c>
      <c r="H287" s="98" t="s">
        <v>180</v>
      </c>
      <c r="I287" s="98"/>
      <c r="J287" s="98"/>
      <c r="K287" s="99">
        <v>42998</v>
      </c>
      <c r="L287" s="86" t="s">
        <v>2091</v>
      </c>
      <c r="M287" s="98"/>
      <c r="N287" s="89"/>
      <c r="O287" s="116">
        <v>4750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131">
        <v>60</v>
      </c>
      <c r="B288" s="132"/>
      <c r="C288" s="97" t="s">
        <v>2092</v>
      </c>
      <c r="D288" s="86" t="s">
        <v>631</v>
      </c>
      <c r="E288" s="86" t="s">
        <v>2093</v>
      </c>
      <c r="F288" s="98" t="s">
        <v>2094</v>
      </c>
      <c r="G288" s="97" t="s">
        <v>2095</v>
      </c>
      <c r="H288" s="98" t="s">
        <v>180</v>
      </c>
      <c r="I288" s="98"/>
      <c r="J288" s="98"/>
      <c r="K288" s="99">
        <v>42998</v>
      </c>
      <c r="L288" s="86" t="s">
        <v>2096</v>
      </c>
      <c r="M288" s="98"/>
      <c r="N288" s="89"/>
      <c r="O288" s="116">
        <v>27470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131">
        <v>61</v>
      </c>
      <c r="B289" s="132"/>
      <c r="C289" s="97" t="s">
        <v>630</v>
      </c>
      <c r="D289" s="86" t="s">
        <v>631</v>
      </c>
      <c r="E289" s="86" t="s">
        <v>2088</v>
      </c>
      <c r="F289" s="98" t="s">
        <v>2097</v>
      </c>
      <c r="G289" s="97" t="s">
        <v>2098</v>
      </c>
      <c r="H289" s="98" t="s">
        <v>180</v>
      </c>
      <c r="I289" s="98"/>
      <c r="J289" s="98"/>
      <c r="K289" s="99">
        <v>42998</v>
      </c>
      <c r="L289" s="86" t="s">
        <v>2099</v>
      </c>
      <c r="M289" s="98"/>
      <c r="N289" s="89"/>
      <c r="O289" s="116">
        <v>95000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131">
        <v>62</v>
      </c>
      <c r="B290" s="132"/>
      <c r="C290" s="97" t="s">
        <v>2100</v>
      </c>
      <c r="D290" s="86" t="s">
        <v>2101</v>
      </c>
      <c r="E290" s="86" t="s">
        <v>2102</v>
      </c>
      <c r="F290" s="98" t="s">
        <v>2103</v>
      </c>
      <c r="G290" s="97" t="s">
        <v>2104</v>
      </c>
      <c r="H290" s="98" t="s">
        <v>180</v>
      </c>
      <c r="I290" s="98"/>
      <c r="J290" s="98"/>
      <c r="K290" s="99">
        <v>42998</v>
      </c>
      <c r="L290" s="86" t="s">
        <v>2105</v>
      </c>
      <c r="M290" s="98"/>
      <c r="N290" s="89"/>
      <c r="O290" s="116">
        <v>5200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131">
        <v>63</v>
      </c>
      <c r="B291" s="132"/>
      <c r="C291" s="97" t="s">
        <v>2106</v>
      </c>
      <c r="D291" s="86" t="s">
        <v>2107</v>
      </c>
      <c r="E291" s="86" t="s">
        <v>2102</v>
      </c>
      <c r="F291" s="98" t="s">
        <v>2108</v>
      </c>
      <c r="G291" s="97" t="s">
        <v>2109</v>
      </c>
      <c r="H291" s="98" t="s">
        <v>180</v>
      </c>
      <c r="I291" s="98"/>
      <c r="J291" s="98"/>
      <c r="K291" s="99">
        <v>42998</v>
      </c>
      <c r="L291" s="86" t="s">
        <v>2110</v>
      </c>
      <c r="M291" s="98"/>
      <c r="N291" s="89"/>
      <c r="O291" s="116">
        <v>28200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131">
        <v>64</v>
      </c>
      <c r="B292" s="132"/>
      <c r="C292" s="97" t="s">
        <v>2111</v>
      </c>
      <c r="D292" s="86" t="s">
        <v>2112</v>
      </c>
      <c r="E292" s="86" t="s">
        <v>2113</v>
      </c>
      <c r="F292" s="98" t="s">
        <v>640</v>
      </c>
      <c r="G292" s="97" t="s">
        <v>641</v>
      </c>
      <c r="H292" s="98" t="s">
        <v>180</v>
      </c>
      <c r="I292" s="98"/>
      <c r="J292" s="98"/>
      <c r="K292" s="99">
        <v>43003</v>
      </c>
      <c r="L292" s="86" t="s">
        <v>642</v>
      </c>
      <c r="M292" s="98"/>
      <c r="N292" s="89"/>
      <c r="O292" s="116">
        <v>370000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91.5" customHeight="1">
      <c r="A293" s="131">
        <v>65</v>
      </c>
      <c r="B293" s="132"/>
      <c r="C293" s="97" t="s">
        <v>90</v>
      </c>
      <c r="D293" s="86" t="s">
        <v>91</v>
      </c>
      <c r="E293" s="86" t="s">
        <v>92</v>
      </c>
      <c r="F293" s="98" t="s">
        <v>93</v>
      </c>
      <c r="G293" s="97" t="s">
        <v>94</v>
      </c>
      <c r="H293" s="98" t="s">
        <v>180</v>
      </c>
      <c r="I293" s="98"/>
      <c r="J293" s="98"/>
      <c r="K293" s="99">
        <v>42976</v>
      </c>
      <c r="L293" s="90">
        <v>42912</v>
      </c>
      <c r="M293" s="98"/>
      <c r="N293" s="89"/>
      <c r="O293" s="116">
        <v>500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91.5" customHeight="1">
      <c r="A294" s="131">
        <v>66</v>
      </c>
      <c r="B294" s="132"/>
      <c r="C294" s="97" t="s">
        <v>95</v>
      </c>
      <c r="D294" s="86" t="s">
        <v>96</v>
      </c>
      <c r="E294" s="86" t="s">
        <v>97</v>
      </c>
      <c r="F294" s="98" t="s">
        <v>98</v>
      </c>
      <c r="G294" s="97" t="s">
        <v>99</v>
      </c>
      <c r="H294" s="98" t="s">
        <v>180</v>
      </c>
      <c r="I294" s="98"/>
      <c r="J294" s="98"/>
      <c r="K294" s="99">
        <v>42996</v>
      </c>
      <c r="L294" s="90">
        <v>42998</v>
      </c>
      <c r="M294" s="98"/>
      <c r="N294" s="89"/>
      <c r="O294" s="116">
        <v>10000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91.5" customHeight="1">
      <c r="A295" s="131">
        <v>67</v>
      </c>
      <c r="B295" s="132"/>
      <c r="C295" s="15" t="s">
        <v>2111</v>
      </c>
      <c r="D295" s="16" t="s">
        <v>2112</v>
      </c>
      <c r="E295" s="16" t="s">
        <v>2113</v>
      </c>
      <c r="F295" s="16" t="s">
        <v>643</v>
      </c>
      <c r="G295" s="15" t="s">
        <v>644</v>
      </c>
      <c r="H295" s="16" t="s">
        <v>180</v>
      </c>
      <c r="I295" s="16"/>
      <c r="J295" s="16"/>
      <c r="K295" s="28">
        <v>43005</v>
      </c>
      <c r="L295" s="16" t="s">
        <v>645</v>
      </c>
      <c r="M295" s="38"/>
      <c r="N295" s="24"/>
      <c r="O295" s="116">
        <v>1900</v>
      </c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1" customFormat="1" ht="91.5" customHeight="1">
      <c r="A296" s="133"/>
      <c r="B296" s="134"/>
      <c r="C296" s="51" t="s">
        <v>1956</v>
      </c>
      <c r="D296" s="100"/>
      <c r="E296" s="100"/>
      <c r="F296" s="100"/>
      <c r="G296" s="101"/>
      <c r="H296" s="100"/>
      <c r="I296" s="100"/>
      <c r="J296" s="100"/>
      <c r="K296" s="100"/>
      <c r="L296" s="100"/>
      <c r="M296" s="100"/>
      <c r="N296" s="52"/>
      <c r="O296" s="116">
        <f>SUM(O229:O295)</f>
        <v>5867511.2360000005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</row>
    <row r="297" spans="1:115" s="1" customFormat="1" ht="25.5" customHeight="1">
      <c r="A297" s="133" t="s">
        <v>2320</v>
      </c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34"/>
      <c r="N297" s="52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</row>
    <row r="298" spans="1:115" s="21" customFormat="1" ht="69" customHeight="1">
      <c r="A298" s="131">
        <v>1</v>
      </c>
      <c r="B298" s="132"/>
      <c r="C298" s="15" t="s">
        <v>1540</v>
      </c>
      <c r="D298" s="16" t="s">
        <v>1541</v>
      </c>
      <c r="E298" s="16" t="s">
        <v>1542</v>
      </c>
      <c r="F298" s="16" t="s">
        <v>1543</v>
      </c>
      <c r="G298" s="15" t="s">
        <v>1544</v>
      </c>
      <c r="H298" s="16" t="s">
        <v>180</v>
      </c>
      <c r="I298" s="16"/>
      <c r="J298" s="16" t="s">
        <v>180</v>
      </c>
      <c r="K298" s="28">
        <v>42464</v>
      </c>
      <c r="L298" s="16" t="s">
        <v>1545</v>
      </c>
      <c r="M298" s="32"/>
      <c r="N298" s="24"/>
      <c r="O298" s="119">
        <v>20000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</row>
    <row r="299" spans="1:115" s="21" customFormat="1" ht="69" customHeight="1">
      <c r="A299" s="131">
        <v>2</v>
      </c>
      <c r="B299" s="132"/>
      <c r="C299" s="15" t="s">
        <v>1546</v>
      </c>
      <c r="D299" s="16" t="s">
        <v>1547</v>
      </c>
      <c r="E299" s="16" t="s">
        <v>871</v>
      </c>
      <c r="F299" s="16" t="s">
        <v>872</v>
      </c>
      <c r="G299" s="15" t="s">
        <v>1544</v>
      </c>
      <c r="H299" s="16" t="s">
        <v>180</v>
      </c>
      <c r="I299" s="16"/>
      <c r="J299" s="16" t="s">
        <v>180</v>
      </c>
      <c r="K299" s="28">
        <v>42338</v>
      </c>
      <c r="L299" s="16" t="s">
        <v>873</v>
      </c>
      <c r="M299" s="32"/>
      <c r="N299" s="24"/>
      <c r="O299" s="119">
        <v>20000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</row>
    <row r="300" spans="1:115" s="21" customFormat="1" ht="69" customHeight="1">
      <c r="A300" s="131">
        <v>3</v>
      </c>
      <c r="B300" s="132"/>
      <c r="C300" s="15" t="s">
        <v>874</v>
      </c>
      <c r="D300" s="16" t="s">
        <v>77</v>
      </c>
      <c r="E300" s="16" t="s">
        <v>78</v>
      </c>
      <c r="F300" s="16" t="s">
        <v>79</v>
      </c>
      <c r="G300" s="15" t="s">
        <v>1544</v>
      </c>
      <c r="H300" s="16" t="s">
        <v>180</v>
      </c>
      <c r="I300" s="16"/>
      <c r="J300" s="16"/>
      <c r="K300" s="28">
        <v>42406</v>
      </c>
      <c r="L300" s="16" t="s">
        <v>80</v>
      </c>
      <c r="M300" s="32"/>
      <c r="N300" s="24"/>
      <c r="O300" s="119">
        <v>20000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</row>
    <row r="301" spans="1:115" s="21" customFormat="1" ht="69" customHeight="1">
      <c r="A301" s="131">
        <v>4</v>
      </c>
      <c r="B301" s="132"/>
      <c r="C301" s="15" t="s">
        <v>1949</v>
      </c>
      <c r="D301" s="16" t="s">
        <v>2041</v>
      </c>
      <c r="E301" s="16" t="s">
        <v>2042</v>
      </c>
      <c r="F301" s="16" t="s">
        <v>2043</v>
      </c>
      <c r="G301" s="15" t="s">
        <v>2044</v>
      </c>
      <c r="H301" s="16" t="s">
        <v>180</v>
      </c>
      <c r="I301" s="16"/>
      <c r="J301" s="16"/>
      <c r="K301" s="28">
        <v>42405</v>
      </c>
      <c r="L301" s="16" t="s">
        <v>2348</v>
      </c>
      <c r="M301" s="32"/>
      <c r="N301" s="24"/>
      <c r="O301" s="119">
        <v>5200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</row>
    <row r="302" spans="1:115" s="21" customFormat="1" ht="69" customHeight="1">
      <c r="A302" s="131">
        <v>5</v>
      </c>
      <c r="B302" s="132"/>
      <c r="C302" s="15" t="s">
        <v>2349</v>
      </c>
      <c r="D302" s="16" t="s">
        <v>2350</v>
      </c>
      <c r="E302" s="16" t="s">
        <v>2351</v>
      </c>
      <c r="F302" s="16" t="s">
        <v>2352</v>
      </c>
      <c r="G302" s="15" t="s">
        <v>328</v>
      </c>
      <c r="H302" s="16" t="s">
        <v>180</v>
      </c>
      <c r="I302" s="16"/>
      <c r="J302" s="16"/>
      <c r="K302" s="28">
        <v>42261</v>
      </c>
      <c r="L302" s="16" t="s">
        <v>329</v>
      </c>
      <c r="M302" s="32"/>
      <c r="N302" s="24"/>
      <c r="O302" s="119">
        <v>12644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</row>
    <row r="303" spans="1:115" s="21" customFormat="1" ht="78" customHeight="1">
      <c r="A303" s="131">
        <v>6</v>
      </c>
      <c r="B303" s="132"/>
      <c r="C303" s="15" t="s">
        <v>1962</v>
      </c>
      <c r="D303" s="16" t="s">
        <v>2005</v>
      </c>
      <c r="E303" s="16" t="s">
        <v>2006</v>
      </c>
      <c r="F303" s="16" t="s">
        <v>2007</v>
      </c>
      <c r="G303" s="15" t="s">
        <v>2008</v>
      </c>
      <c r="H303" s="16" t="s">
        <v>180</v>
      </c>
      <c r="I303" s="16"/>
      <c r="J303" s="16"/>
      <c r="K303" s="28">
        <v>42565</v>
      </c>
      <c r="L303" s="16" t="s">
        <v>2009</v>
      </c>
      <c r="M303" s="32"/>
      <c r="N303" s="24"/>
      <c r="O303" s="119">
        <v>400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</row>
    <row r="304" spans="1:115" s="21" customFormat="1" ht="87" customHeight="1">
      <c r="A304" s="131">
        <v>7</v>
      </c>
      <c r="B304" s="132"/>
      <c r="C304" s="15" t="s">
        <v>2010</v>
      </c>
      <c r="D304" s="16" t="s">
        <v>2011</v>
      </c>
      <c r="E304" s="16" t="s">
        <v>2012</v>
      </c>
      <c r="F304" s="16" t="s">
        <v>2013</v>
      </c>
      <c r="G304" s="15" t="s">
        <v>2008</v>
      </c>
      <c r="H304" s="16" t="s">
        <v>180</v>
      </c>
      <c r="I304" s="16"/>
      <c r="J304" s="16"/>
      <c r="K304" s="102">
        <v>42485</v>
      </c>
      <c r="L304" s="16" t="s">
        <v>2014</v>
      </c>
      <c r="M304" s="32"/>
      <c r="N304" s="24"/>
      <c r="O304" s="119">
        <v>400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</row>
    <row r="305" spans="1:115" s="21" customFormat="1" ht="85.5" customHeight="1">
      <c r="A305" s="131">
        <v>8</v>
      </c>
      <c r="B305" s="132"/>
      <c r="C305" s="15" t="s">
        <v>2015</v>
      </c>
      <c r="D305" s="16" t="s">
        <v>2016</v>
      </c>
      <c r="E305" s="16" t="s">
        <v>2048</v>
      </c>
      <c r="F305" s="16" t="s">
        <v>2049</v>
      </c>
      <c r="G305" s="15" t="s">
        <v>2050</v>
      </c>
      <c r="H305" s="16" t="s">
        <v>180</v>
      </c>
      <c r="I305" s="16"/>
      <c r="J305" s="16"/>
      <c r="K305" s="28">
        <v>42467</v>
      </c>
      <c r="L305" s="16" t="s">
        <v>2051</v>
      </c>
      <c r="M305" s="32"/>
      <c r="N305" s="24"/>
      <c r="O305" s="119">
        <v>7200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</row>
    <row r="306" spans="1:115" s="21" customFormat="1" ht="80.25" customHeight="1">
      <c r="A306" s="131">
        <v>9</v>
      </c>
      <c r="B306" s="132"/>
      <c r="C306" s="15" t="s">
        <v>2052</v>
      </c>
      <c r="D306" s="16" t="s">
        <v>1909</v>
      </c>
      <c r="E306" s="16" t="s">
        <v>1910</v>
      </c>
      <c r="F306" s="16" t="s">
        <v>1911</v>
      </c>
      <c r="G306" s="15" t="s">
        <v>1912</v>
      </c>
      <c r="H306" s="16" t="s">
        <v>180</v>
      </c>
      <c r="I306" s="16"/>
      <c r="J306" s="16"/>
      <c r="K306" s="28">
        <v>42406</v>
      </c>
      <c r="L306" s="16" t="s">
        <v>1913</v>
      </c>
      <c r="M306" s="32"/>
      <c r="N306" s="24"/>
      <c r="O306" s="119">
        <v>1189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</row>
    <row r="307" spans="1:115" s="21" customFormat="1" ht="69" customHeight="1">
      <c r="A307" s="131">
        <v>10</v>
      </c>
      <c r="B307" s="132"/>
      <c r="C307" s="15" t="s">
        <v>1914</v>
      </c>
      <c r="D307" s="16" t="s">
        <v>1915</v>
      </c>
      <c r="E307" s="16" t="s">
        <v>2321</v>
      </c>
      <c r="F307" s="16" t="s">
        <v>2322</v>
      </c>
      <c r="G307" s="15" t="s">
        <v>2323</v>
      </c>
      <c r="H307" s="16" t="s">
        <v>180</v>
      </c>
      <c r="I307" s="16"/>
      <c r="J307" s="16"/>
      <c r="K307" s="28">
        <v>42619</v>
      </c>
      <c r="L307" s="16" t="s">
        <v>2324</v>
      </c>
      <c r="M307" s="32"/>
      <c r="N307" s="24"/>
      <c r="O307" s="119">
        <v>400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</row>
    <row r="308" spans="1:115" s="21" customFormat="1" ht="69" customHeight="1">
      <c r="A308" s="131">
        <v>11</v>
      </c>
      <c r="B308" s="132"/>
      <c r="C308" s="15" t="s">
        <v>1325</v>
      </c>
      <c r="D308" s="16" t="s">
        <v>1326</v>
      </c>
      <c r="E308" s="16" t="s">
        <v>1327</v>
      </c>
      <c r="F308" s="16" t="s">
        <v>1328</v>
      </c>
      <c r="G308" s="15" t="s">
        <v>2008</v>
      </c>
      <c r="H308" s="16" t="s">
        <v>180</v>
      </c>
      <c r="I308" s="16"/>
      <c r="J308" s="16"/>
      <c r="K308" s="28">
        <v>42550</v>
      </c>
      <c r="L308" s="16" t="s">
        <v>1329</v>
      </c>
      <c r="M308" s="32"/>
      <c r="N308" s="24"/>
      <c r="O308" s="119">
        <v>400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</row>
    <row r="309" spans="1:115" s="21" customFormat="1" ht="84.75" customHeight="1">
      <c r="A309" s="131">
        <v>12</v>
      </c>
      <c r="B309" s="132"/>
      <c r="C309" s="19" t="s">
        <v>146</v>
      </c>
      <c r="D309" s="16" t="s">
        <v>147</v>
      </c>
      <c r="E309" s="16" t="s">
        <v>148</v>
      </c>
      <c r="F309" s="16" t="s">
        <v>149</v>
      </c>
      <c r="G309" s="15" t="s">
        <v>150</v>
      </c>
      <c r="H309" s="16" t="s">
        <v>180</v>
      </c>
      <c r="I309" s="16"/>
      <c r="J309" s="16"/>
      <c r="K309" s="28">
        <v>42482</v>
      </c>
      <c r="L309" s="16" t="s">
        <v>2057</v>
      </c>
      <c r="M309" s="32"/>
      <c r="N309" s="24"/>
      <c r="O309" s="119">
        <v>4000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</row>
    <row r="310" spans="1:115" s="21" customFormat="1" ht="82.5" customHeight="1">
      <c r="A310" s="131">
        <v>13</v>
      </c>
      <c r="B310" s="132"/>
      <c r="C310" s="19" t="s">
        <v>2058</v>
      </c>
      <c r="D310" s="16" t="s">
        <v>147</v>
      </c>
      <c r="E310" s="16" t="s">
        <v>2059</v>
      </c>
      <c r="F310" s="16" t="s">
        <v>2060</v>
      </c>
      <c r="G310" s="15" t="s">
        <v>2061</v>
      </c>
      <c r="H310" s="16" t="s">
        <v>180</v>
      </c>
      <c r="I310" s="16"/>
      <c r="J310" s="16"/>
      <c r="K310" s="28">
        <v>42435</v>
      </c>
      <c r="L310" s="16" t="s">
        <v>2062</v>
      </c>
      <c r="M310" s="32"/>
      <c r="N310" s="24"/>
      <c r="O310" s="119">
        <v>3750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</row>
    <row r="311" spans="1:115" s="21" customFormat="1" ht="69" customHeight="1">
      <c r="A311" s="131">
        <v>14</v>
      </c>
      <c r="B311" s="132"/>
      <c r="C311" s="19" t="s">
        <v>2063</v>
      </c>
      <c r="D311" s="16" t="s">
        <v>147</v>
      </c>
      <c r="E311" s="16" t="s">
        <v>224</v>
      </c>
      <c r="F311" s="16" t="s">
        <v>225</v>
      </c>
      <c r="G311" s="15" t="s">
        <v>2114</v>
      </c>
      <c r="H311" s="16" t="s">
        <v>180</v>
      </c>
      <c r="I311" s="16"/>
      <c r="J311" s="16"/>
      <c r="K311" s="28">
        <v>42458</v>
      </c>
      <c r="L311" s="16" t="s">
        <v>226</v>
      </c>
      <c r="M311" s="32"/>
      <c r="N311" s="24"/>
      <c r="O311" s="119">
        <v>4875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</row>
    <row r="312" spans="1:115" s="21" customFormat="1" ht="91.5" customHeight="1">
      <c r="A312" s="131">
        <v>15</v>
      </c>
      <c r="B312" s="132"/>
      <c r="C312" s="19" t="s">
        <v>81</v>
      </c>
      <c r="D312" s="16" t="s">
        <v>1548</v>
      </c>
      <c r="E312" s="16" t="s">
        <v>1945</v>
      </c>
      <c r="F312" s="16" t="s">
        <v>1946</v>
      </c>
      <c r="G312" s="15" t="s">
        <v>1947</v>
      </c>
      <c r="H312" s="16" t="s">
        <v>180</v>
      </c>
      <c r="I312" s="16"/>
      <c r="J312" s="16"/>
      <c r="K312" s="28">
        <v>42481</v>
      </c>
      <c r="L312" s="16" t="s">
        <v>1948</v>
      </c>
      <c r="M312" s="32"/>
      <c r="N312" s="24"/>
      <c r="O312" s="119">
        <v>3179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</row>
    <row r="313" spans="1:115" s="21" customFormat="1" ht="87.75" customHeight="1">
      <c r="A313" s="131">
        <v>16</v>
      </c>
      <c r="B313" s="132"/>
      <c r="C313" s="19" t="s">
        <v>330</v>
      </c>
      <c r="D313" s="16" t="s">
        <v>331</v>
      </c>
      <c r="E313" s="16" t="s">
        <v>913</v>
      </c>
      <c r="F313" s="16" t="s">
        <v>1959</v>
      </c>
      <c r="G313" s="15" t="s">
        <v>1960</v>
      </c>
      <c r="H313" s="16" t="s">
        <v>180</v>
      </c>
      <c r="I313" s="16"/>
      <c r="J313" s="16"/>
      <c r="K313" s="28">
        <v>42472</v>
      </c>
      <c r="L313" s="16" t="s">
        <v>1961</v>
      </c>
      <c r="M313" s="32"/>
      <c r="N313" s="24"/>
      <c r="O313" s="119">
        <v>450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</row>
    <row r="314" spans="1:115" s="21" customFormat="1" ht="141" customHeight="1">
      <c r="A314" s="131">
        <v>17</v>
      </c>
      <c r="B314" s="132"/>
      <c r="C314" s="19" t="s">
        <v>1330</v>
      </c>
      <c r="D314" s="16" t="s">
        <v>1966</v>
      </c>
      <c r="E314" s="16" t="s">
        <v>142</v>
      </c>
      <c r="F314" s="16" t="s">
        <v>143</v>
      </c>
      <c r="G314" s="15" t="s">
        <v>144</v>
      </c>
      <c r="H314" s="16" t="s">
        <v>180</v>
      </c>
      <c r="I314" s="16"/>
      <c r="J314" s="16"/>
      <c r="K314" s="28">
        <v>42464</v>
      </c>
      <c r="L314" s="16" t="s">
        <v>145</v>
      </c>
      <c r="M314" s="32"/>
      <c r="N314" s="24"/>
      <c r="O314" s="119">
        <v>700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</row>
    <row r="315" spans="1:115" s="21" customFormat="1" ht="86.25" customHeight="1">
      <c r="A315" s="131">
        <v>19</v>
      </c>
      <c r="B315" s="132"/>
      <c r="C315" s="19" t="s">
        <v>1242</v>
      </c>
      <c r="D315" s="16" t="s">
        <v>2011</v>
      </c>
      <c r="E315" s="16" t="s">
        <v>1530</v>
      </c>
      <c r="F315" s="16" t="s">
        <v>1531</v>
      </c>
      <c r="G315" s="15" t="s">
        <v>1532</v>
      </c>
      <c r="H315" s="16" t="s">
        <v>180</v>
      </c>
      <c r="I315" s="16"/>
      <c r="J315" s="16"/>
      <c r="K315" s="28">
        <v>42712</v>
      </c>
      <c r="L315" s="16" t="s">
        <v>1533</v>
      </c>
      <c r="M315" s="32"/>
      <c r="N315" s="24"/>
      <c r="O315" s="119">
        <v>400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</row>
    <row r="316" spans="1:115" s="21" customFormat="1" ht="69" customHeight="1">
      <c r="A316" s="131">
        <v>20</v>
      </c>
      <c r="B316" s="132"/>
      <c r="C316" s="19" t="s">
        <v>229</v>
      </c>
      <c r="D316" s="16" t="s">
        <v>230</v>
      </c>
      <c r="E316" s="16" t="s">
        <v>231</v>
      </c>
      <c r="F316" s="16" t="s">
        <v>232</v>
      </c>
      <c r="G316" s="15" t="s">
        <v>2115</v>
      </c>
      <c r="H316" s="16" t="s">
        <v>180</v>
      </c>
      <c r="I316" s="16"/>
      <c r="J316" s="16"/>
      <c r="K316" s="28">
        <v>42451</v>
      </c>
      <c r="L316" s="16" t="s">
        <v>233</v>
      </c>
      <c r="M316" s="32"/>
      <c r="N316" s="24"/>
      <c r="O316" s="119">
        <v>6200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</row>
    <row r="317" spans="1:115" s="21" customFormat="1" ht="81.75" customHeight="1">
      <c r="A317" s="131">
        <v>21</v>
      </c>
      <c r="B317" s="132"/>
      <c r="C317" s="19" t="s">
        <v>234</v>
      </c>
      <c r="D317" s="16" t="s">
        <v>235</v>
      </c>
      <c r="E317" s="16" t="s">
        <v>236</v>
      </c>
      <c r="F317" s="16" t="s">
        <v>237</v>
      </c>
      <c r="G317" s="15" t="s">
        <v>238</v>
      </c>
      <c r="H317" s="16" t="s">
        <v>180</v>
      </c>
      <c r="I317" s="16"/>
      <c r="J317" s="16"/>
      <c r="K317" s="28">
        <v>42454</v>
      </c>
      <c r="L317" s="16" t="s">
        <v>228</v>
      </c>
      <c r="M317" s="32"/>
      <c r="N317" s="24"/>
      <c r="O317" s="119">
        <v>1224260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</row>
    <row r="318" spans="1:115" s="21" customFormat="1" ht="81.75" customHeight="1">
      <c r="A318" s="131">
        <v>22</v>
      </c>
      <c r="B318" s="132"/>
      <c r="C318" s="19" t="s">
        <v>1098</v>
      </c>
      <c r="D318" s="16" t="s">
        <v>1326</v>
      </c>
      <c r="E318" s="16" t="s">
        <v>1099</v>
      </c>
      <c r="F318" s="16" t="s">
        <v>1100</v>
      </c>
      <c r="G318" s="15" t="s">
        <v>1101</v>
      </c>
      <c r="H318" s="16" t="s">
        <v>180</v>
      </c>
      <c r="I318" s="16"/>
      <c r="J318" s="16"/>
      <c r="K318" s="28">
        <v>42578</v>
      </c>
      <c r="L318" s="16" t="s">
        <v>1102</v>
      </c>
      <c r="M318" s="32"/>
      <c r="N318" s="24"/>
      <c r="O318" s="119">
        <v>41000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</row>
    <row r="319" spans="1:115" s="21" customFormat="1" ht="81.75" customHeight="1">
      <c r="A319" s="129">
        <v>22</v>
      </c>
      <c r="B319" s="130"/>
      <c r="C319" s="19" t="s">
        <v>1640</v>
      </c>
      <c r="D319" s="16" t="s">
        <v>1915</v>
      </c>
      <c r="E319" s="16" t="s">
        <v>1641</v>
      </c>
      <c r="F319" s="16" t="s">
        <v>1642</v>
      </c>
      <c r="G319" s="15" t="s">
        <v>632</v>
      </c>
      <c r="H319" s="16" t="s">
        <v>180</v>
      </c>
      <c r="I319" s="16"/>
      <c r="J319" s="16"/>
      <c r="K319" s="28">
        <v>42631</v>
      </c>
      <c r="L319" s="16" t="s">
        <v>1643</v>
      </c>
      <c r="M319" s="41"/>
      <c r="N319" s="24"/>
      <c r="O319" s="119">
        <v>69000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</row>
    <row r="320" spans="1:115" s="21" customFormat="1" ht="81.75" customHeight="1">
      <c r="A320" s="129">
        <v>23</v>
      </c>
      <c r="B320" s="130"/>
      <c r="C320" s="19" t="s">
        <v>184</v>
      </c>
      <c r="D320" s="16" t="s">
        <v>1644</v>
      </c>
      <c r="E320" s="16" t="s">
        <v>185</v>
      </c>
      <c r="F320" s="16" t="s">
        <v>1849</v>
      </c>
      <c r="G320" s="15" t="s">
        <v>1850</v>
      </c>
      <c r="H320" s="16" t="s">
        <v>180</v>
      </c>
      <c r="I320" s="16"/>
      <c r="J320" s="16"/>
      <c r="K320" s="28">
        <v>42641</v>
      </c>
      <c r="L320" s="16" t="s">
        <v>186</v>
      </c>
      <c r="M320" s="41"/>
      <c r="N320" s="24"/>
      <c r="O320" s="119">
        <v>50000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</row>
    <row r="321" spans="1:115" s="21" customFormat="1" ht="81.75" customHeight="1">
      <c r="A321" s="129">
        <v>24</v>
      </c>
      <c r="B321" s="130"/>
      <c r="C321" s="19" t="s">
        <v>184</v>
      </c>
      <c r="D321" s="16" t="s">
        <v>1644</v>
      </c>
      <c r="E321" s="16" t="s">
        <v>185</v>
      </c>
      <c r="F321" s="16" t="s">
        <v>633</v>
      </c>
      <c r="G321" s="15" t="s">
        <v>634</v>
      </c>
      <c r="H321" s="16" t="s">
        <v>180</v>
      </c>
      <c r="I321" s="16"/>
      <c r="J321" s="16"/>
      <c r="K321" s="28">
        <v>42641</v>
      </c>
      <c r="L321" s="16" t="s">
        <v>186</v>
      </c>
      <c r="M321" s="41"/>
      <c r="N321" s="24"/>
      <c r="O321" s="119">
        <v>8500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</row>
    <row r="322" spans="1:115" s="1" customFormat="1" ht="81.75" customHeight="1">
      <c r="A322" s="129">
        <v>25</v>
      </c>
      <c r="B322" s="130"/>
      <c r="C322" s="19" t="s">
        <v>2122</v>
      </c>
      <c r="D322" s="16" t="s">
        <v>2123</v>
      </c>
      <c r="E322" s="16" t="s">
        <v>2124</v>
      </c>
      <c r="F322" s="16" t="s">
        <v>2125</v>
      </c>
      <c r="G322" s="15" t="s">
        <v>2126</v>
      </c>
      <c r="H322" s="16" t="s">
        <v>180</v>
      </c>
      <c r="I322" s="16"/>
      <c r="J322" s="16"/>
      <c r="K322" s="28">
        <v>42779</v>
      </c>
      <c r="L322" s="16" t="s">
        <v>2127</v>
      </c>
      <c r="M322" s="41"/>
      <c r="N322" s="24"/>
      <c r="O322" s="120">
        <v>10950</v>
      </c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</row>
    <row r="323" spans="1:115" s="21" customFormat="1" ht="81.75" customHeight="1">
      <c r="A323" s="129">
        <v>26</v>
      </c>
      <c r="B323" s="130"/>
      <c r="C323" s="19" t="s">
        <v>2116</v>
      </c>
      <c r="D323" s="16" t="s">
        <v>2117</v>
      </c>
      <c r="E323" s="16" t="s">
        <v>2118</v>
      </c>
      <c r="F323" s="16" t="s">
        <v>2119</v>
      </c>
      <c r="G323" s="15" t="s">
        <v>2120</v>
      </c>
      <c r="H323" s="16" t="s">
        <v>180</v>
      </c>
      <c r="I323" s="16"/>
      <c r="J323" s="16"/>
      <c r="K323" s="28">
        <v>42903</v>
      </c>
      <c r="L323" s="16" t="s">
        <v>2121</v>
      </c>
      <c r="M323" s="41"/>
      <c r="N323" s="24"/>
      <c r="O323" s="119">
        <v>1025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</row>
    <row r="324" spans="1:115" s="21" customFormat="1" ht="81.75" customHeight="1">
      <c r="A324" s="129">
        <v>27</v>
      </c>
      <c r="B324" s="130"/>
      <c r="C324" s="15" t="s">
        <v>81</v>
      </c>
      <c r="D324" s="16" t="s">
        <v>1548</v>
      </c>
      <c r="E324" s="16" t="s">
        <v>1851</v>
      </c>
      <c r="F324" s="16" t="s">
        <v>1852</v>
      </c>
      <c r="G324" s="15" t="s">
        <v>1853</v>
      </c>
      <c r="H324" s="16" t="s">
        <v>180</v>
      </c>
      <c r="I324" s="16"/>
      <c r="J324" s="16"/>
      <c r="K324" s="28">
        <v>42963</v>
      </c>
      <c r="L324" s="16" t="s">
        <v>1854</v>
      </c>
      <c r="M324" s="16"/>
      <c r="N324" s="24"/>
      <c r="O324" s="119">
        <v>200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</row>
    <row r="325" spans="1:115" s="21" customFormat="1" ht="81.75" customHeight="1">
      <c r="A325" s="129">
        <v>28</v>
      </c>
      <c r="B325" s="130"/>
      <c r="C325" s="15" t="s">
        <v>1855</v>
      </c>
      <c r="D325" s="16" t="s">
        <v>1856</v>
      </c>
      <c r="E325" s="16" t="s">
        <v>1857</v>
      </c>
      <c r="F325" s="16" t="s">
        <v>1858</v>
      </c>
      <c r="G325" s="15" t="s">
        <v>1859</v>
      </c>
      <c r="H325" s="16" t="s">
        <v>180</v>
      </c>
      <c r="I325" s="16"/>
      <c r="J325" s="16"/>
      <c r="K325" s="28">
        <v>42971</v>
      </c>
      <c r="L325" s="16" t="s">
        <v>1860</v>
      </c>
      <c r="M325" s="16"/>
      <c r="N325" s="24"/>
      <c r="O325" s="119">
        <v>973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</row>
    <row r="326" spans="1:115" s="21" customFormat="1" ht="81.75" customHeight="1">
      <c r="A326" s="129">
        <v>29</v>
      </c>
      <c r="B326" s="130"/>
      <c r="C326" s="15" t="s">
        <v>1855</v>
      </c>
      <c r="D326" s="16" t="s">
        <v>1856</v>
      </c>
      <c r="E326" s="16" t="s">
        <v>1861</v>
      </c>
      <c r="F326" s="16" t="s">
        <v>1862</v>
      </c>
      <c r="G326" s="15" t="s">
        <v>1863</v>
      </c>
      <c r="H326" s="16" t="s">
        <v>180</v>
      </c>
      <c r="I326" s="16"/>
      <c r="J326" s="16"/>
      <c r="K326" s="28">
        <v>42971</v>
      </c>
      <c r="L326" s="16" t="s">
        <v>1864</v>
      </c>
      <c r="M326" s="16"/>
      <c r="N326" s="24"/>
      <c r="O326" s="119">
        <v>1550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</row>
    <row r="327" spans="1:115" s="21" customFormat="1" ht="81.75" customHeight="1">
      <c r="A327" s="129">
        <v>30</v>
      </c>
      <c r="B327" s="130"/>
      <c r="C327" s="15" t="s">
        <v>1865</v>
      </c>
      <c r="D327" s="16" t="s">
        <v>1866</v>
      </c>
      <c r="E327" s="16" t="s">
        <v>1867</v>
      </c>
      <c r="F327" s="16" t="s">
        <v>1868</v>
      </c>
      <c r="G327" s="15" t="s">
        <v>1869</v>
      </c>
      <c r="H327" s="16" t="s">
        <v>180</v>
      </c>
      <c r="I327" s="16"/>
      <c r="J327" s="16"/>
      <c r="K327" s="28">
        <v>42989</v>
      </c>
      <c r="L327" s="16" t="s">
        <v>1870</v>
      </c>
      <c r="M327" s="16"/>
      <c r="N327" s="24"/>
      <c r="O327" s="119">
        <v>5850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</row>
    <row r="328" spans="1:115" s="21" customFormat="1" ht="81.75" customHeight="1">
      <c r="A328" s="129">
        <v>31</v>
      </c>
      <c r="B328" s="130"/>
      <c r="C328" s="16" t="s">
        <v>1871</v>
      </c>
      <c r="D328" s="16" t="s">
        <v>1872</v>
      </c>
      <c r="E328" s="16" t="s">
        <v>1873</v>
      </c>
      <c r="F328" s="16" t="s">
        <v>1874</v>
      </c>
      <c r="G328" s="16" t="s">
        <v>1875</v>
      </c>
      <c r="H328" s="16" t="s">
        <v>180</v>
      </c>
      <c r="I328" s="16"/>
      <c r="J328" s="16"/>
      <c r="K328" s="28">
        <v>43006</v>
      </c>
      <c r="L328" s="16" t="s">
        <v>1876</v>
      </c>
      <c r="M328" s="16"/>
      <c r="N328" s="24"/>
      <c r="O328" s="119">
        <v>5700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</row>
    <row r="329" spans="1:115" s="21" customFormat="1" ht="81.75" customHeight="1">
      <c r="A329" s="173"/>
      <c r="B329" s="174"/>
      <c r="C329" s="103" t="s">
        <v>1956</v>
      </c>
      <c r="D329" s="103"/>
      <c r="E329" s="103"/>
      <c r="F329" s="103"/>
      <c r="G329" s="103"/>
      <c r="H329" s="103"/>
      <c r="I329" s="103"/>
      <c r="J329" s="45"/>
      <c r="K329" s="45"/>
      <c r="L329" s="45"/>
      <c r="M329" s="45"/>
      <c r="N329" s="24"/>
      <c r="O329" s="121">
        <f>SUM(O298:O328)</f>
        <v>1530395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</row>
    <row r="330" spans="1:115" s="1" customFormat="1" ht="26.25" customHeight="1">
      <c r="A330" s="133" t="s">
        <v>1482</v>
      </c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34"/>
      <c r="N330" s="52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69" customHeight="1">
      <c r="A331" s="131">
        <v>1</v>
      </c>
      <c r="B331" s="132"/>
      <c r="C331" s="25" t="s">
        <v>1063</v>
      </c>
      <c r="D331" s="26" t="s">
        <v>1112</v>
      </c>
      <c r="E331" s="31" t="s">
        <v>1113</v>
      </c>
      <c r="F331" s="31" t="s">
        <v>1114</v>
      </c>
      <c r="G331" s="25" t="s">
        <v>1137</v>
      </c>
      <c r="H331" s="31" t="s">
        <v>180</v>
      </c>
      <c r="I331" s="26"/>
      <c r="J331" s="26"/>
      <c r="K331" s="28">
        <v>42794</v>
      </c>
      <c r="L331" s="31" t="s">
        <v>597</v>
      </c>
      <c r="M331" s="32"/>
      <c r="N331" s="24"/>
      <c r="O331" s="119">
        <v>23475</v>
      </c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69" customHeight="1">
      <c r="A332" s="131">
        <v>2</v>
      </c>
      <c r="B332" s="132"/>
      <c r="C332" s="25" t="s">
        <v>2233</v>
      </c>
      <c r="D332" s="26" t="s">
        <v>2234</v>
      </c>
      <c r="E332" s="31" t="s">
        <v>2235</v>
      </c>
      <c r="F332" s="31" t="s">
        <v>2236</v>
      </c>
      <c r="G332" s="25" t="s">
        <v>2237</v>
      </c>
      <c r="H332" s="31" t="s">
        <v>180</v>
      </c>
      <c r="I332" s="26"/>
      <c r="J332" s="26"/>
      <c r="K332" s="28">
        <v>42901</v>
      </c>
      <c r="L332" s="31" t="s">
        <v>2238</v>
      </c>
      <c r="M332" s="32"/>
      <c r="N332" s="24"/>
      <c r="O332" s="119">
        <v>20000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69" customHeight="1">
      <c r="A333" s="131">
        <v>3</v>
      </c>
      <c r="B333" s="132"/>
      <c r="C333" s="25" t="s">
        <v>1138</v>
      </c>
      <c r="D333" s="26" t="s">
        <v>2128</v>
      </c>
      <c r="E333" s="31" t="s">
        <v>2129</v>
      </c>
      <c r="F333" s="31" t="s">
        <v>2130</v>
      </c>
      <c r="G333" s="25" t="s">
        <v>1139</v>
      </c>
      <c r="H333" s="31" t="s">
        <v>180</v>
      </c>
      <c r="I333" s="26"/>
      <c r="J333" s="26"/>
      <c r="K333" s="28">
        <v>43076</v>
      </c>
      <c r="L333" s="31" t="s">
        <v>1140</v>
      </c>
      <c r="M333" s="32"/>
      <c r="N333" s="24"/>
      <c r="O333" s="119">
        <v>28350</v>
      </c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131">
        <v>4</v>
      </c>
      <c r="B334" s="132"/>
      <c r="C334" s="25" t="s">
        <v>2131</v>
      </c>
      <c r="D334" s="26" t="s">
        <v>2128</v>
      </c>
      <c r="E334" s="31" t="s">
        <v>2132</v>
      </c>
      <c r="F334" s="31" t="s">
        <v>2133</v>
      </c>
      <c r="G334" s="25" t="s">
        <v>2134</v>
      </c>
      <c r="H334" s="31" t="s">
        <v>180</v>
      </c>
      <c r="I334" s="26"/>
      <c r="J334" s="26"/>
      <c r="K334" s="28">
        <v>42794</v>
      </c>
      <c r="L334" s="31" t="s">
        <v>2135</v>
      </c>
      <c r="M334" s="32"/>
      <c r="N334" s="24"/>
      <c r="O334" s="119">
        <v>2800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131">
        <v>5</v>
      </c>
      <c r="B335" s="132"/>
      <c r="C335" s="25" t="s">
        <v>2136</v>
      </c>
      <c r="D335" s="26" t="s">
        <v>2128</v>
      </c>
      <c r="E335" s="31" t="s">
        <v>2137</v>
      </c>
      <c r="F335" s="31" t="s">
        <v>2138</v>
      </c>
      <c r="G335" s="25" t="s">
        <v>2139</v>
      </c>
      <c r="H335" s="31"/>
      <c r="I335" s="26"/>
      <c r="J335" s="26" t="s">
        <v>164</v>
      </c>
      <c r="K335" s="28">
        <v>42822</v>
      </c>
      <c r="L335" s="31" t="s">
        <v>2140</v>
      </c>
      <c r="M335" s="32"/>
      <c r="N335" s="24"/>
      <c r="O335" s="119">
        <v>112475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131">
        <v>6</v>
      </c>
      <c r="B336" s="132"/>
      <c r="C336" s="25" t="s">
        <v>2141</v>
      </c>
      <c r="D336" s="26" t="s">
        <v>2142</v>
      </c>
      <c r="E336" s="31" t="s">
        <v>2143</v>
      </c>
      <c r="F336" s="31" t="s">
        <v>2144</v>
      </c>
      <c r="G336" s="25" t="s">
        <v>1141</v>
      </c>
      <c r="H336" s="31" t="s">
        <v>180</v>
      </c>
      <c r="I336" s="26"/>
      <c r="J336" s="26"/>
      <c r="K336" s="28">
        <v>42902</v>
      </c>
      <c r="L336" s="31" t="s">
        <v>1680</v>
      </c>
      <c r="M336" s="32"/>
      <c r="N336" s="24"/>
      <c r="O336" s="119">
        <v>8000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131">
        <v>7</v>
      </c>
      <c r="B337" s="132"/>
      <c r="C337" s="25" t="s">
        <v>338</v>
      </c>
      <c r="D337" s="26" t="s">
        <v>1794</v>
      </c>
      <c r="E337" s="31" t="s">
        <v>1795</v>
      </c>
      <c r="F337" s="31" t="s">
        <v>914</v>
      </c>
      <c r="G337" s="25" t="s">
        <v>915</v>
      </c>
      <c r="H337" s="31"/>
      <c r="I337" s="26"/>
      <c r="J337" s="26" t="s">
        <v>164</v>
      </c>
      <c r="K337" s="28">
        <v>43044</v>
      </c>
      <c r="L337" s="31" t="s">
        <v>916</v>
      </c>
      <c r="M337" s="32"/>
      <c r="N337" s="24"/>
      <c r="O337" s="119">
        <v>11891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131">
        <v>8</v>
      </c>
      <c r="B338" s="132"/>
      <c r="C338" s="25" t="s">
        <v>3</v>
      </c>
      <c r="D338" s="26" t="s">
        <v>4</v>
      </c>
      <c r="E338" s="31" t="s">
        <v>1791</v>
      </c>
      <c r="F338" s="31" t="s">
        <v>1792</v>
      </c>
      <c r="G338" s="25" t="s">
        <v>1142</v>
      </c>
      <c r="H338" s="31" t="s">
        <v>180</v>
      </c>
      <c r="I338" s="26"/>
      <c r="J338" s="26"/>
      <c r="K338" s="28">
        <v>42989</v>
      </c>
      <c r="L338" s="31" t="s">
        <v>1793</v>
      </c>
      <c r="M338" s="32"/>
      <c r="N338" s="24"/>
      <c r="O338" s="119">
        <v>3000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131">
        <v>9</v>
      </c>
      <c r="B339" s="132"/>
      <c r="C339" s="25" t="s">
        <v>2136</v>
      </c>
      <c r="D339" s="26" t="s">
        <v>1985</v>
      </c>
      <c r="E339" s="31" t="s">
        <v>2137</v>
      </c>
      <c r="F339" s="31" t="s">
        <v>1143</v>
      </c>
      <c r="G339" s="25" t="s">
        <v>1144</v>
      </c>
      <c r="H339" s="31" t="s">
        <v>180</v>
      </c>
      <c r="I339" s="26"/>
      <c r="J339" s="26"/>
      <c r="K339" s="28">
        <v>42822</v>
      </c>
      <c r="L339" s="31" t="s">
        <v>2140</v>
      </c>
      <c r="M339" s="32"/>
      <c r="N339" s="24"/>
      <c r="O339" s="119">
        <v>5624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131">
        <v>10</v>
      </c>
      <c r="B340" s="132"/>
      <c r="C340" s="25" t="s">
        <v>1145</v>
      </c>
      <c r="D340" s="26" t="s">
        <v>2128</v>
      </c>
      <c r="E340" s="31" t="s">
        <v>474</v>
      </c>
      <c r="F340" s="31" t="s">
        <v>475</v>
      </c>
      <c r="G340" s="25" t="s">
        <v>1146</v>
      </c>
      <c r="H340" s="31" t="s">
        <v>180</v>
      </c>
      <c r="I340" s="26"/>
      <c r="J340" s="26"/>
      <c r="K340" s="28">
        <v>42769</v>
      </c>
      <c r="L340" s="31" t="s">
        <v>1147</v>
      </c>
      <c r="M340" s="32"/>
      <c r="N340" s="24"/>
      <c r="O340" s="119">
        <v>13200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131">
        <v>11</v>
      </c>
      <c r="B341" s="132"/>
      <c r="C341" s="25" t="s">
        <v>920</v>
      </c>
      <c r="D341" s="26" t="s">
        <v>917</v>
      </c>
      <c r="E341" s="31" t="s">
        <v>921</v>
      </c>
      <c r="F341" s="31" t="s">
        <v>922</v>
      </c>
      <c r="G341" s="25" t="s">
        <v>1148</v>
      </c>
      <c r="H341" s="31" t="s">
        <v>180</v>
      </c>
      <c r="I341" s="26"/>
      <c r="J341" s="26"/>
      <c r="K341" s="28">
        <v>42794</v>
      </c>
      <c r="L341" s="31" t="s">
        <v>923</v>
      </c>
      <c r="M341" s="32"/>
      <c r="N341" s="24"/>
      <c r="O341" s="119">
        <v>9300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131">
        <v>12</v>
      </c>
      <c r="B342" s="132"/>
      <c r="C342" s="25" t="s">
        <v>64</v>
      </c>
      <c r="D342" s="26" t="s">
        <v>65</v>
      </c>
      <c r="E342" s="31" t="s">
        <v>410</v>
      </c>
      <c r="F342" s="31" t="s">
        <v>411</v>
      </c>
      <c r="G342" s="25" t="s">
        <v>412</v>
      </c>
      <c r="H342" s="31" t="s">
        <v>180</v>
      </c>
      <c r="I342" s="26"/>
      <c r="J342" s="26"/>
      <c r="K342" s="28">
        <v>42983</v>
      </c>
      <c r="L342" s="31" t="s">
        <v>413</v>
      </c>
      <c r="M342" s="32"/>
      <c r="N342" s="24"/>
      <c r="O342" s="119">
        <v>16500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131">
        <v>13</v>
      </c>
      <c r="B343" s="132"/>
      <c r="C343" s="25" t="s">
        <v>1149</v>
      </c>
      <c r="D343" s="26" t="s">
        <v>1150</v>
      </c>
      <c r="E343" s="31" t="s">
        <v>415</v>
      </c>
      <c r="F343" s="31" t="s">
        <v>1151</v>
      </c>
      <c r="G343" s="25" t="s">
        <v>1152</v>
      </c>
      <c r="H343" s="31" t="s">
        <v>180</v>
      </c>
      <c r="I343" s="26"/>
      <c r="J343" s="26"/>
      <c r="K343" s="28">
        <v>42858</v>
      </c>
      <c r="L343" s="31" t="s">
        <v>759</v>
      </c>
      <c r="M343" s="32"/>
      <c r="N343" s="24"/>
      <c r="O343" s="119">
        <v>3000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131">
        <v>14</v>
      </c>
      <c r="B344" s="132"/>
      <c r="C344" s="25" t="s">
        <v>414</v>
      </c>
      <c r="D344" s="26" t="s">
        <v>188</v>
      </c>
      <c r="E344" s="31" t="s">
        <v>415</v>
      </c>
      <c r="F344" s="31" t="s">
        <v>416</v>
      </c>
      <c r="G344" s="25" t="s">
        <v>1153</v>
      </c>
      <c r="H344" s="31" t="s">
        <v>180</v>
      </c>
      <c r="I344" s="26"/>
      <c r="J344" s="26"/>
      <c r="K344" s="28">
        <v>42858</v>
      </c>
      <c r="L344" s="31" t="s">
        <v>759</v>
      </c>
      <c r="M344" s="32"/>
      <c r="N344" s="24"/>
      <c r="O344" s="119">
        <v>14500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131">
        <v>15</v>
      </c>
      <c r="B345" s="132"/>
      <c r="C345" s="25" t="s">
        <v>760</v>
      </c>
      <c r="D345" s="26" t="s">
        <v>761</v>
      </c>
      <c r="E345" s="31" t="s">
        <v>762</v>
      </c>
      <c r="F345" s="31" t="s">
        <v>763</v>
      </c>
      <c r="G345" s="25" t="s">
        <v>1154</v>
      </c>
      <c r="H345" s="31" t="s">
        <v>180</v>
      </c>
      <c r="I345" s="26"/>
      <c r="J345" s="26"/>
      <c r="K345" s="28">
        <v>42769</v>
      </c>
      <c r="L345" s="31" t="s">
        <v>764</v>
      </c>
      <c r="M345" s="32"/>
      <c r="N345" s="24"/>
      <c r="O345" s="119">
        <v>66725.2</v>
      </c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131">
        <v>16</v>
      </c>
      <c r="B346" s="132"/>
      <c r="C346" s="25" t="s">
        <v>765</v>
      </c>
      <c r="D346" s="26" t="s">
        <v>766</v>
      </c>
      <c r="E346" s="31" t="s">
        <v>762</v>
      </c>
      <c r="F346" s="31" t="s">
        <v>767</v>
      </c>
      <c r="G346" s="25" t="s">
        <v>768</v>
      </c>
      <c r="H346" s="31" t="s">
        <v>180</v>
      </c>
      <c r="I346" s="26"/>
      <c r="J346" s="26"/>
      <c r="K346" s="28">
        <v>42818</v>
      </c>
      <c r="L346" s="31" t="s">
        <v>769</v>
      </c>
      <c r="M346" s="32"/>
      <c r="N346" s="24"/>
      <c r="O346" s="119">
        <v>66325.2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131">
        <v>17</v>
      </c>
      <c r="B347" s="132"/>
      <c r="C347" s="25" t="s">
        <v>770</v>
      </c>
      <c r="D347" s="26" t="s">
        <v>771</v>
      </c>
      <c r="E347" s="31" t="s">
        <v>772</v>
      </c>
      <c r="F347" s="31" t="s">
        <v>773</v>
      </c>
      <c r="G347" s="25" t="s">
        <v>774</v>
      </c>
      <c r="H347" s="31" t="s">
        <v>180</v>
      </c>
      <c r="I347" s="26"/>
      <c r="J347" s="26"/>
      <c r="K347" s="28">
        <v>42790</v>
      </c>
      <c r="L347" s="31" t="s">
        <v>775</v>
      </c>
      <c r="M347" s="32"/>
      <c r="N347" s="24"/>
      <c r="O347" s="119">
        <v>9700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131">
        <v>18</v>
      </c>
      <c r="B348" s="132"/>
      <c r="C348" s="25" t="s">
        <v>776</v>
      </c>
      <c r="D348" s="26" t="s">
        <v>188</v>
      </c>
      <c r="E348" s="31" t="s">
        <v>777</v>
      </c>
      <c r="F348" s="31" t="s">
        <v>778</v>
      </c>
      <c r="G348" s="25" t="s">
        <v>1350</v>
      </c>
      <c r="H348" s="31" t="s">
        <v>180</v>
      </c>
      <c r="I348" s="26"/>
      <c r="J348" s="26"/>
      <c r="K348" s="28">
        <v>42797</v>
      </c>
      <c r="L348" s="31" t="s">
        <v>779</v>
      </c>
      <c r="M348" s="32"/>
      <c r="N348" s="24"/>
      <c r="O348" s="119">
        <v>5000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131">
        <v>19</v>
      </c>
      <c r="B349" s="132"/>
      <c r="C349" s="25" t="s">
        <v>780</v>
      </c>
      <c r="D349" s="26" t="s">
        <v>1645</v>
      </c>
      <c r="E349" s="31" t="s">
        <v>1646</v>
      </c>
      <c r="F349" s="31" t="s">
        <v>1647</v>
      </c>
      <c r="G349" s="25" t="s">
        <v>1648</v>
      </c>
      <c r="H349" s="31" t="s">
        <v>180</v>
      </c>
      <c r="I349" s="26"/>
      <c r="J349" s="26" t="s">
        <v>180</v>
      </c>
      <c r="K349" s="28">
        <v>42809</v>
      </c>
      <c r="L349" s="31" t="s">
        <v>1649</v>
      </c>
      <c r="M349" s="32"/>
      <c r="N349" s="24"/>
      <c r="O349" s="119">
        <v>10600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131">
        <v>20</v>
      </c>
      <c r="B350" s="132"/>
      <c r="C350" s="25" t="s">
        <v>1650</v>
      </c>
      <c r="D350" s="26" t="s">
        <v>1645</v>
      </c>
      <c r="E350" s="31" t="s">
        <v>1651</v>
      </c>
      <c r="F350" s="31" t="s">
        <v>1652</v>
      </c>
      <c r="G350" s="25" t="s">
        <v>248</v>
      </c>
      <c r="H350" s="31" t="s">
        <v>180</v>
      </c>
      <c r="I350" s="26"/>
      <c r="J350" s="26" t="s">
        <v>180</v>
      </c>
      <c r="K350" s="28">
        <v>42809</v>
      </c>
      <c r="L350" s="31" t="s">
        <v>249</v>
      </c>
      <c r="M350" s="32"/>
      <c r="N350" s="24"/>
      <c r="O350" s="119">
        <v>6674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131">
        <v>21</v>
      </c>
      <c r="B351" s="132"/>
      <c r="C351" s="25" t="s">
        <v>3</v>
      </c>
      <c r="D351" s="26" t="s">
        <v>4</v>
      </c>
      <c r="E351" s="31" t="s">
        <v>250</v>
      </c>
      <c r="F351" s="31" t="s">
        <v>251</v>
      </c>
      <c r="G351" s="25" t="s">
        <v>1505</v>
      </c>
      <c r="H351" s="31" t="s">
        <v>180</v>
      </c>
      <c r="I351" s="26"/>
      <c r="J351" s="26"/>
      <c r="K351" s="28">
        <v>42624</v>
      </c>
      <c r="L351" s="31" t="s">
        <v>1506</v>
      </c>
      <c r="M351" s="32"/>
      <c r="N351" s="24"/>
      <c r="O351" s="119">
        <v>8200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131">
        <v>22</v>
      </c>
      <c r="B352" s="132"/>
      <c r="C352" s="25" t="s">
        <v>1155</v>
      </c>
      <c r="D352" s="26" t="s">
        <v>1645</v>
      </c>
      <c r="E352" s="31" t="s">
        <v>1156</v>
      </c>
      <c r="F352" s="31" t="s">
        <v>1157</v>
      </c>
      <c r="G352" s="25" t="s">
        <v>1158</v>
      </c>
      <c r="H352" s="31" t="s">
        <v>180</v>
      </c>
      <c r="I352" s="26"/>
      <c r="J352" s="26"/>
      <c r="K352" s="28">
        <v>42794</v>
      </c>
      <c r="L352" s="31" t="s">
        <v>187</v>
      </c>
      <c r="M352" s="32"/>
      <c r="N352" s="24"/>
      <c r="O352" s="119">
        <v>993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131">
        <v>23</v>
      </c>
      <c r="B353" s="132"/>
      <c r="C353" s="25" t="s">
        <v>1159</v>
      </c>
      <c r="D353" s="26" t="s">
        <v>1160</v>
      </c>
      <c r="E353" s="31" t="s">
        <v>1161</v>
      </c>
      <c r="F353" s="31" t="s">
        <v>1162</v>
      </c>
      <c r="G353" s="25" t="s">
        <v>1163</v>
      </c>
      <c r="H353" s="31" t="s">
        <v>180</v>
      </c>
      <c r="I353" s="26"/>
      <c r="J353" s="26"/>
      <c r="K353" s="28">
        <v>42814</v>
      </c>
      <c r="L353" s="31" t="s">
        <v>1164</v>
      </c>
      <c r="M353" s="32"/>
      <c r="N353" s="24"/>
      <c r="O353" s="119">
        <v>20000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131">
        <v>24</v>
      </c>
      <c r="B354" s="132"/>
      <c r="C354" s="25" t="s">
        <v>1084</v>
      </c>
      <c r="D354" s="26" t="s">
        <v>1085</v>
      </c>
      <c r="E354" s="31" t="s">
        <v>1086</v>
      </c>
      <c r="F354" s="31" t="s">
        <v>1087</v>
      </c>
      <c r="G354" s="25" t="s">
        <v>1088</v>
      </c>
      <c r="H354" s="31"/>
      <c r="I354" s="26"/>
      <c r="J354" s="26" t="s">
        <v>180</v>
      </c>
      <c r="K354" s="28">
        <v>42734</v>
      </c>
      <c r="L354" s="31" t="s">
        <v>1089</v>
      </c>
      <c r="M354" s="32"/>
      <c r="N354" s="24"/>
      <c r="O354" s="119">
        <v>38112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131">
        <v>25</v>
      </c>
      <c r="B355" s="132"/>
      <c r="C355" s="25" t="s">
        <v>58</v>
      </c>
      <c r="D355" s="26" t="s">
        <v>59</v>
      </c>
      <c r="E355" s="31" t="s">
        <v>60</v>
      </c>
      <c r="F355" s="31" t="s">
        <v>61</v>
      </c>
      <c r="G355" s="25" t="s">
        <v>62</v>
      </c>
      <c r="H355" s="31" t="s">
        <v>180</v>
      </c>
      <c r="I355" s="26"/>
      <c r="J355" s="26"/>
      <c r="K355" s="28">
        <v>42715</v>
      </c>
      <c r="L355" s="31" t="s">
        <v>63</v>
      </c>
      <c r="M355" s="32"/>
      <c r="N355" s="24"/>
      <c r="O355" s="119">
        <v>3200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131">
        <v>26</v>
      </c>
      <c r="B356" s="132"/>
      <c r="C356" s="25" t="s">
        <v>292</v>
      </c>
      <c r="D356" s="26" t="s">
        <v>1081</v>
      </c>
      <c r="E356" s="31" t="s">
        <v>293</v>
      </c>
      <c r="F356" s="31" t="s">
        <v>294</v>
      </c>
      <c r="G356" s="25" t="s">
        <v>6</v>
      </c>
      <c r="H356" s="31" t="s">
        <v>180</v>
      </c>
      <c r="I356" s="26"/>
      <c r="J356" s="26"/>
      <c r="K356" s="28">
        <v>42793</v>
      </c>
      <c r="L356" s="31" t="s">
        <v>7</v>
      </c>
      <c r="M356" s="32"/>
      <c r="N356" s="24"/>
      <c r="O356" s="119">
        <v>2409</v>
      </c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131">
        <v>27</v>
      </c>
      <c r="B357" s="132"/>
      <c r="C357" s="25" t="s">
        <v>380</v>
      </c>
      <c r="D357" s="26" t="s">
        <v>375</v>
      </c>
      <c r="E357" s="31" t="s">
        <v>376</v>
      </c>
      <c r="F357" s="31" t="s">
        <v>381</v>
      </c>
      <c r="G357" s="25" t="s">
        <v>378</v>
      </c>
      <c r="H357" s="31" t="s">
        <v>180</v>
      </c>
      <c r="I357" s="26"/>
      <c r="J357" s="26"/>
      <c r="K357" s="28">
        <v>42825</v>
      </c>
      <c r="L357" s="31" t="s">
        <v>1722</v>
      </c>
      <c r="M357" s="32"/>
      <c r="N357" s="24"/>
      <c r="O357" s="119">
        <v>11680</v>
      </c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131">
        <v>28</v>
      </c>
      <c r="B358" s="132"/>
      <c r="C358" s="25" t="s">
        <v>374</v>
      </c>
      <c r="D358" s="26" t="s">
        <v>375</v>
      </c>
      <c r="E358" s="31" t="s">
        <v>376</v>
      </c>
      <c r="F358" s="31" t="s">
        <v>377</v>
      </c>
      <c r="G358" s="25" t="s">
        <v>378</v>
      </c>
      <c r="H358" s="31" t="s">
        <v>180</v>
      </c>
      <c r="I358" s="26"/>
      <c r="J358" s="26"/>
      <c r="K358" s="28">
        <v>42825</v>
      </c>
      <c r="L358" s="31" t="s">
        <v>379</v>
      </c>
      <c r="M358" s="32"/>
      <c r="N358" s="24"/>
      <c r="O358" s="119">
        <v>11680</v>
      </c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131">
        <v>29</v>
      </c>
      <c r="B359" s="132"/>
      <c r="C359" s="25" t="s">
        <v>52</v>
      </c>
      <c r="D359" s="26" t="s">
        <v>53</v>
      </c>
      <c r="E359" s="31" t="s">
        <v>54</v>
      </c>
      <c r="F359" s="31" t="s">
        <v>55</v>
      </c>
      <c r="G359" s="25" t="s">
        <v>56</v>
      </c>
      <c r="H359" s="31"/>
      <c r="I359" s="26"/>
      <c r="J359" s="26" t="s">
        <v>180</v>
      </c>
      <c r="K359" s="28">
        <v>42823</v>
      </c>
      <c r="L359" s="31" t="s">
        <v>57</v>
      </c>
      <c r="M359" s="32"/>
      <c r="N359" s="24"/>
      <c r="O359" s="119">
        <v>6250</v>
      </c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131">
        <v>30</v>
      </c>
      <c r="B360" s="132"/>
      <c r="C360" s="25" t="s">
        <v>907</v>
      </c>
      <c r="D360" s="26" t="s">
        <v>908</v>
      </c>
      <c r="E360" s="31" t="s">
        <v>909</v>
      </c>
      <c r="F360" s="31" t="s">
        <v>910</v>
      </c>
      <c r="G360" s="25" t="s">
        <v>372</v>
      </c>
      <c r="H360" s="31" t="s">
        <v>180</v>
      </c>
      <c r="I360" s="26"/>
      <c r="J360" s="26"/>
      <c r="K360" s="28">
        <v>42911</v>
      </c>
      <c r="L360" s="31" t="s">
        <v>373</v>
      </c>
      <c r="M360" s="32"/>
      <c r="N360" s="24"/>
      <c r="O360" s="119">
        <v>39362.7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131">
        <v>31</v>
      </c>
      <c r="B361" s="132"/>
      <c r="C361" s="25" t="s">
        <v>374</v>
      </c>
      <c r="D361" s="26" t="s">
        <v>375</v>
      </c>
      <c r="E361" s="31" t="s">
        <v>2279</v>
      </c>
      <c r="F361" s="31" t="s">
        <v>2280</v>
      </c>
      <c r="G361" s="25" t="s">
        <v>2281</v>
      </c>
      <c r="H361" s="31" t="s">
        <v>180</v>
      </c>
      <c r="I361" s="26"/>
      <c r="J361" s="26"/>
      <c r="K361" s="28">
        <v>42825</v>
      </c>
      <c r="L361" s="31" t="s">
        <v>1565</v>
      </c>
      <c r="M361" s="32"/>
      <c r="N361" s="24"/>
      <c r="O361" s="119">
        <v>33000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131">
        <v>32</v>
      </c>
      <c r="B362" s="132"/>
      <c r="C362" s="25" t="s">
        <v>374</v>
      </c>
      <c r="D362" s="26" t="s">
        <v>375</v>
      </c>
      <c r="E362" s="31" t="s">
        <v>1566</v>
      </c>
      <c r="F362" s="31" t="s">
        <v>1567</v>
      </c>
      <c r="G362" s="25" t="s">
        <v>1568</v>
      </c>
      <c r="H362" s="31" t="s">
        <v>180</v>
      </c>
      <c r="I362" s="26"/>
      <c r="J362" s="26"/>
      <c r="K362" s="28">
        <v>42825</v>
      </c>
      <c r="L362" s="31" t="s">
        <v>1569</v>
      </c>
      <c r="M362" s="32"/>
      <c r="N362" s="24"/>
      <c r="O362" s="119">
        <v>8889</v>
      </c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131">
        <v>33</v>
      </c>
      <c r="B363" s="132"/>
      <c r="C363" s="25" t="s">
        <v>1570</v>
      </c>
      <c r="D363" s="26" t="s">
        <v>1571</v>
      </c>
      <c r="E363" s="31" t="s">
        <v>1572</v>
      </c>
      <c r="F363" s="31" t="s">
        <v>1573</v>
      </c>
      <c r="G363" s="25" t="s">
        <v>295</v>
      </c>
      <c r="H363" s="31" t="s">
        <v>180</v>
      </c>
      <c r="I363" s="26"/>
      <c r="J363" s="26"/>
      <c r="K363" s="28">
        <v>42741</v>
      </c>
      <c r="L363" s="31" t="s">
        <v>296</v>
      </c>
      <c r="M363" s="32"/>
      <c r="N363" s="24"/>
      <c r="O363" s="119">
        <v>3191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131">
        <v>34</v>
      </c>
      <c r="B364" s="132"/>
      <c r="C364" s="25" t="s">
        <v>980</v>
      </c>
      <c r="D364" s="26" t="s">
        <v>981</v>
      </c>
      <c r="E364" s="31" t="s">
        <v>982</v>
      </c>
      <c r="F364" s="31" t="s">
        <v>1165</v>
      </c>
      <c r="G364" s="25" t="s">
        <v>983</v>
      </c>
      <c r="H364" s="31" t="s">
        <v>180</v>
      </c>
      <c r="I364" s="26"/>
      <c r="J364" s="26"/>
      <c r="K364" s="28">
        <v>42709</v>
      </c>
      <c r="L364" s="31" t="s">
        <v>984</v>
      </c>
      <c r="M364" s="32"/>
      <c r="N364" s="24"/>
      <c r="O364" s="119">
        <v>1307.77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131">
        <v>35</v>
      </c>
      <c r="B365" s="132"/>
      <c r="C365" s="26" t="s">
        <v>1166</v>
      </c>
      <c r="D365" s="26" t="s">
        <v>985</v>
      </c>
      <c r="E365" s="26" t="s">
        <v>986</v>
      </c>
      <c r="F365" s="26" t="s">
        <v>987</v>
      </c>
      <c r="G365" s="25" t="s">
        <v>988</v>
      </c>
      <c r="H365" s="26" t="s">
        <v>180</v>
      </c>
      <c r="I365" s="26"/>
      <c r="J365" s="26"/>
      <c r="K365" s="28">
        <v>42824</v>
      </c>
      <c r="L365" s="26" t="s">
        <v>989</v>
      </c>
      <c r="M365" s="32"/>
      <c r="N365" s="24"/>
      <c r="O365" s="119">
        <v>27000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131">
        <v>36</v>
      </c>
      <c r="B366" s="132"/>
      <c r="C366" s="26" t="s">
        <v>1570</v>
      </c>
      <c r="D366" s="26" t="s">
        <v>1571</v>
      </c>
      <c r="E366" s="26" t="s">
        <v>297</v>
      </c>
      <c r="F366" s="26" t="s">
        <v>298</v>
      </c>
      <c r="G366" s="25" t="s">
        <v>299</v>
      </c>
      <c r="H366" s="26" t="s">
        <v>180</v>
      </c>
      <c r="I366" s="26"/>
      <c r="J366" s="26"/>
      <c r="K366" s="28">
        <v>42741</v>
      </c>
      <c r="L366" s="26" t="s">
        <v>300</v>
      </c>
      <c r="M366" s="32"/>
      <c r="N366" s="24"/>
      <c r="O366" s="119">
        <v>1756</v>
      </c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131">
        <v>37</v>
      </c>
      <c r="B367" s="132"/>
      <c r="C367" s="26" t="s">
        <v>374</v>
      </c>
      <c r="D367" s="33" t="s">
        <v>375</v>
      </c>
      <c r="E367" s="33" t="s">
        <v>321</v>
      </c>
      <c r="F367" s="33" t="s">
        <v>322</v>
      </c>
      <c r="G367" s="25" t="s">
        <v>323</v>
      </c>
      <c r="H367" s="26" t="s">
        <v>180</v>
      </c>
      <c r="I367" s="26"/>
      <c r="J367" s="26"/>
      <c r="K367" s="28">
        <v>42825</v>
      </c>
      <c r="L367" s="26" t="s">
        <v>324</v>
      </c>
      <c r="M367" s="32"/>
      <c r="N367" s="24"/>
      <c r="O367" s="119">
        <v>12952</v>
      </c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131">
        <v>38</v>
      </c>
      <c r="B368" s="132"/>
      <c r="C368" s="26" t="s">
        <v>990</v>
      </c>
      <c r="D368" s="33" t="s">
        <v>991</v>
      </c>
      <c r="E368" s="33" t="s">
        <v>992</v>
      </c>
      <c r="F368" s="33" t="s">
        <v>993</v>
      </c>
      <c r="G368" s="25" t="s">
        <v>994</v>
      </c>
      <c r="H368" s="26" t="s">
        <v>180</v>
      </c>
      <c r="I368" s="26"/>
      <c r="J368" s="26"/>
      <c r="K368" s="28">
        <v>42825</v>
      </c>
      <c r="L368" s="26" t="s">
        <v>995</v>
      </c>
      <c r="M368" s="32"/>
      <c r="N368" s="24"/>
      <c r="O368" s="119">
        <v>35167.497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131">
        <v>39</v>
      </c>
      <c r="B369" s="132"/>
      <c r="C369" s="26" t="s">
        <v>996</v>
      </c>
      <c r="D369" s="33" t="s">
        <v>997</v>
      </c>
      <c r="E369" s="33"/>
      <c r="F369" s="33" t="s">
        <v>998</v>
      </c>
      <c r="G369" s="25" t="s">
        <v>999</v>
      </c>
      <c r="H369" s="26" t="s">
        <v>180</v>
      </c>
      <c r="I369" s="26"/>
      <c r="J369" s="26"/>
      <c r="K369" s="28">
        <v>42859</v>
      </c>
      <c r="L369" s="26" t="s">
        <v>1000</v>
      </c>
      <c r="M369" s="32"/>
      <c r="N369" s="24"/>
      <c r="O369" s="119">
        <v>42000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131">
        <v>40</v>
      </c>
      <c r="B370" s="132"/>
      <c r="C370" s="26" t="s">
        <v>1511</v>
      </c>
      <c r="D370" s="33" t="s">
        <v>1512</v>
      </c>
      <c r="E370" s="33" t="s">
        <v>48</v>
      </c>
      <c r="F370" s="33" t="s">
        <v>49</v>
      </c>
      <c r="G370" s="25" t="s">
        <v>50</v>
      </c>
      <c r="H370" s="26" t="s">
        <v>180</v>
      </c>
      <c r="I370" s="26"/>
      <c r="J370" s="26"/>
      <c r="K370" s="28">
        <v>42943</v>
      </c>
      <c r="L370" s="26" t="s">
        <v>51</v>
      </c>
      <c r="M370" s="32"/>
      <c r="N370" s="24"/>
      <c r="O370" s="119">
        <v>15800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131">
        <v>41</v>
      </c>
      <c r="B371" s="132"/>
      <c r="C371" s="26" t="s">
        <v>1001</v>
      </c>
      <c r="D371" s="33" t="s">
        <v>316</v>
      </c>
      <c r="E371" s="33" t="s">
        <v>317</v>
      </c>
      <c r="F371" s="33" t="s">
        <v>318</v>
      </c>
      <c r="G371" s="25" t="s">
        <v>319</v>
      </c>
      <c r="H371" s="26" t="s">
        <v>180</v>
      </c>
      <c r="I371" s="26"/>
      <c r="J371" s="26"/>
      <c r="K371" s="28">
        <v>42943</v>
      </c>
      <c r="L371" s="26" t="s">
        <v>320</v>
      </c>
      <c r="M371" s="32"/>
      <c r="N371" s="24"/>
      <c r="O371" s="119">
        <v>97400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131">
        <v>42</v>
      </c>
      <c r="B372" s="132"/>
      <c r="C372" s="26" t="s">
        <v>1167</v>
      </c>
      <c r="D372" s="33" t="s">
        <v>1168</v>
      </c>
      <c r="E372" s="33" t="s">
        <v>1169</v>
      </c>
      <c r="F372" s="33" t="s">
        <v>1170</v>
      </c>
      <c r="G372" s="25" t="s">
        <v>1171</v>
      </c>
      <c r="H372" s="26" t="s">
        <v>164</v>
      </c>
      <c r="I372" s="26"/>
      <c r="J372" s="26"/>
      <c r="K372" s="28">
        <v>42998</v>
      </c>
      <c r="L372" s="26" t="s">
        <v>1172</v>
      </c>
      <c r="M372" s="32"/>
      <c r="N372" s="24"/>
      <c r="O372" s="119">
        <v>400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131">
        <v>43</v>
      </c>
      <c r="B373" s="132"/>
      <c r="C373" s="26" t="s">
        <v>1173</v>
      </c>
      <c r="D373" s="33" t="s">
        <v>908</v>
      </c>
      <c r="E373" s="33" t="s">
        <v>1174</v>
      </c>
      <c r="F373" s="33" t="s">
        <v>1175</v>
      </c>
      <c r="G373" s="25" t="s">
        <v>1176</v>
      </c>
      <c r="H373" s="26" t="s">
        <v>164</v>
      </c>
      <c r="I373" s="26"/>
      <c r="J373" s="26"/>
      <c r="K373" s="28">
        <v>43014</v>
      </c>
      <c r="L373" s="26" t="s">
        <v>1177</v>
      </c>
      <c r="M373" s="32"/>
      <c r="N373" s="24"/>
      <c r="O373" s="119">
        <v>1305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131">
        <v>44</v>
      </c>
      <c r="B374" s="132"/>
      <c r="C374" s="26" t="s">
        <v>1178</v>
      </c>
      <c r="D374" s="33" t="s">
        <v>1179</v>
      </c>
      <c r="E374" s="33" t="s">
        <v>1180</v>
      </c>
      <c r="F374" s="33" t="s">
        <v>1181</v>
      </c>
      <c r="G374" s="25" t="s">
        <v>1182</v>
      </c>
      <c r="H374" s="26" t="s">
        <v>164</v>
      </c>
      <c r="I374" s="26"/>
      <c r="J374" s="26"/>
      <c r="K374" s="28">
        <v>43015</v>
      </c>
      <c r="L374" s="26" t="s">
        <v>1183</v>
      </c>
      <c r="M374" s="32"/>
      <c r="N374" s="24"/>
      <c r="O374" s="119">
        <v>75261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131">
        <v>45</v>
      </c>
      <c r="B375" s="132"/>
      <c r="C375" s="26" t="s">
        <v>1184</v>
      </c>
      <c r="D375" s="33" t="s">
        <v>1185</v>
      </c>
      <c r="E375" s="33" t="s">
        <v>1186</v>
      </c>
      <c r="F375" s="33" t="s">
        <v>1187</v>
      </c>
      <c r="G375" s="25" t="s">
        <v>1188</v>
      </c>
      <c r="H375" s="26" t="s">
        <v>164</v>
      </c>
      <c r="I375" s="26"/>
      <c r="J375" s="26"/>
      <c r="K375" s="28">
        <v>43017</v>
      </c>
      <c r="L375" s="26" t="s">
        <v>1189</v>
      </c>
      <c r="M375" s="32"/>
      <c r="N375" s="24"/>
      <c r="O375" s="119">
        <v>1008000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131">
        <v>46</v>
      </c>
      <c r="B376" s="132"/>
      <c r="C376" s="26" t="s">
        <v>1190</v>
      </c>
      <c r="D376" s="33" t="s">
        <v>1191</v>
      </c>
      <c r="E376" s="33" t="s">
        <v>1192</v>
      </c>
      <c r="F376" s="33" t="s">
        <v>1193</v>
      </c>
      <c r="G376" s="25" t="s">
        <v>1194</v>
      </c>
      <c r="H376" s="26" t="s">
        <v>164</v>
      </c>
      <c r="I376" s="26"/>
      <c r="J376" s="26"/>
      <c r="K376" s="28">
        <v>42895</v>
      </c>
      <c r="L376" s="26" t="s">
        <v>1195</v>
      </c>
      <c r="M376" s="32"/>
      <c r="N376" s="24"/>
      <c r="O376" s="119">
        <v>8000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131">
        <v>47</v>
      </c>
      <c r="B377" s="132"/>
      <c r="C377" s="26" t="s">
        <v>1196</v>
      </c>
      <c r="D377" s="33" t="s">
        <v>1197</v>
      </c>
      <c r="E377" s="33" t="s">
        <v>1198</v>
      </c>
      <c r="F377" s="33" t="s">
        <v>1199</v>
      </c>
      <c r="G377" s="25" t="s">
        <v>1200</v>
      </c>
      <c r="H377" s="26" t="s">
        <v>164</v>
      </c>
      <c r="I377" s="26"/>
      <c r="J377" s="26"/>
      <c r="K377" s="28">
        <v>42894</v>
      </c>
      <c r="L377" s="26" t="s">
        <v>1201</v>
      </c>
      <c r="M377" s="32"/>
      <c r="N377" s="24"/>
      <c r="O377" s="119">
        <v>10416</v>
      </c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131">
        <v>48</v>
      </c>
      <c r="B378" s="132"/>
      <c r="C378" s="26" t="s">
        <v>2020</v>
      </c>
      <c r="D378" s="33" t="s">
        <v>2021</v>
      </c>
      <c r="E378" s="33" t="s">
        <v>382</v>
      </c>
      <c r="F378" s="33" t="s">
        <v>1489</v>
      </c>
      <c r="G378" s="25" t="s">
        <v>1202</v>
      </c>
      <c r="H378" s="26" t="s">
        <v>180</v>
      </c>
      <c r="I378" s="26"/>
      <c r="J378" s="26"/>
      <c r="K378" s="26" t="s">
        <v>1203</v>
      </c>
      <c r="L378" s="26" t="s">
        <v>1490</v>
      </c>
      <c r="M378" s="32"/>
      <c r="N378" s="24"/>
      <c r="O378" s="119">
        <v>2450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131">
        <v>49</v>
      </c>
      <c r="B379" s="132"/>
      <c r="C379" s="26" t="s">
        <v>940</v>
      </c>
      <c r="D379" s="33" t="s">
        <v>941</v>
      </c>
      <c r="E379" s="33" t="s">
        <v>942</v>
      </c>
      <c r="F379" s="33" t="s">
        <v>943</v>
      </c>
      <c r="G379" s="25" t="s">
        <v>1204</v>
      </c>
      <c r="H379" s="26" t="s">
        <v>180</v>
      </c>
      <c r="I379" s="26"/>
      <c r="J379" s="26"/>
      <c r="K379" s="26" t="s">
        <v>1205</v>
      </c>
      <c r="L379" s="26" t="s">
        <v>1311</v>
      </c>
      <c r="M379" s="32"/>
      <c r="N379" s="24"/>
      <c r="O379" s="119">
        <v>8200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69" customHeight="1">
      <c r="A380" s="138">
        <v>50</v>
      </c>
      <c r="B380" s="139"/>
      <c r="C380" s="26" t="s">
        <v>1839</v>
      </c>
      <c r="D380" s="33" t="s">
        <v>1206</v>
      </c>
      <c r="E380" s="147" t="s">
        <v>1836</v>
      </c>
      <c r="F380" s="147" t="s">
        <v>1837</v>
      </c>
      <c r="G380" s="25" t="s">
        <v>100</v>
      </c>
      <c r="H380" s="26" t="s">
        <v>180</v>
      </c>
      <c r="I380" s="26"/>
      <c r="J380" s="26"/>
      <c r="K380" s="147" t="s">
        <v>1207</v>
      </c>
      <c r="L380" s="147" t="s">
        <v>1838</v>
      </c>
      <c r="M380" s="32"/>
      <c r="N380" s="24"/>
      <c r="O380" s="119">
        <v>15000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140"/>
      <c r="B381" s="141"/>
      <c r="C381" s="26" t="s">
        <v>1208</v>
      </c>
      <c r="D381" s="33" t="s">
        <v>1209</v>
      </c>
      <c r="E381" s="148"/>
      <c r="F381" s="148"/>
      <c r="G381" s="25" t="s">
        <v>101</v>
      </c>
      <c r="H381" s="26" t="s">
        <v>180</v>
      </c>
      <c r="I381" s="26"/>
      <c r="J381" s="26"/>
      <c r="K381" s="148"/>
      <c r="L381" s="148"/>
      <c r="M381" s="32"/>
      <c r="N381" s="24"/>
      <c r="O381" s="119">
        <v>8300</v>
      </c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69" customHeight="1">
      <c r="A382" s="142"/>
      <c r="B382" s="143"/>
      <c r="C382" s="25" t="s">
        <v>1312</v>
      </c>
      <c r="D382" s="26" t="s">
        <v>1313</v>
      </c>
      <c r="E382" s="149"/>
      <c r="F382" s="149"/>
      <c r="G382" s="25" t="s">
        <v>102</v>
      </c>
      <c r="H382" s="26" t="s">
        <v>180</v>
      </c>
      <c r="I382" s="26"/>
      <c r="J382" s="26"/>
      <c r="K382" s="149"/>
      <c r="L382" s="149"/>
      <c r="M382" s="32"/>
      <c r="N382" s="24"/>
      <c r="O382" s="119">
        <v>10000</v>
      </c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138">
        <v>51</v>
      </c>
      <c r="B383" s="139"/>
      <c r="C383" s="25" t="s">
        <v>1351</v>
      </c>
      <c r="D383" s="26" t="s">
        <v>786</v>
      </c>
      <c r="E383" s="135" t="s">
        <v>1842</v>
      </c>
      <c r="F383" s="135" t="s">
        <v>1843</v>
      </c>
      <c r="G383" s="25" t="s">
        <v>103</v>
      </c>
      <c r="H383" s="31" t="s">
        <v>180</v>
      </c>
      <c r="I383" s="26"/>
      <c r="J383" s="26"/>
      <c r="K383" s="144" t="s">
        <v>1366</v>
      </c>
      <c r="L383" s="135" t="s">
        <v>1844</v>
      </c>
      <c r="M383" s="32"/>
      <c r="N383" s="24"/>
      <c r="O383" s="119">
        <v>11000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96.75" customHeight="1">
      <c r="A384" s="140"/>
      <c r="B384" s="141"/>
      <c r="C384" s="25" t="s">
        <v>787</v>
      </c>
      <c r="D384" s="26" t="s">
        <v>788</v>
      </c>
      <c r="E384" s="136"/>
      <c r="F384" s="136"/>
      <c r="G384" s="25" t="s">
        <v>104</v>
      </c>
      <c r="H384" s="31" t="s">
        <v>180</v>
      </c>
      <c r="I384" s="26"/>
      <c r="J384" s="26"/>
      <c r="K384" s="145"/>
      <c r="L384" s="136"/>
      <c r="M384" s="32"/>
      <c r="N384" s="24"/>
      <c r="O384" s="119">
        <v>2000</v>
      </c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140"/>
      <c r="B385" s="141"/>
      <c r="C385" s="25" t="s">
        <v>1352</v>
      </c>
      <c r="D385" s="26" t="s">
        <v>789</v>
      </c>
      <c r="E385" s="136"/>
      <c r="F385" s="136"/>
      <c r="G385" s="25" t="s">
        <v>105</v>
      </c>
      <c r="H385" s="31" t="s">
        <v>180</v>
      </c>
      <c r="I385" s="26"/>
      <c r="J385" s="26"/>
      <c r="K385" s="145"/>
      <c r="L385" s="136"/>
      <c r="M385" s="32"/>
      <c r="N385" s="24"/>
      <c r="O385" s="119">
        <v>15000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140"/>
      <c r="B386" s="141"/>
      <c r="C386" s="25" t="s">
        <v>1845</v>
      </c>
      <c r="D386" s="26" t="s">
        <v>790</v>
      </c>
      <c r="E386" s="136"/>
      <c r="F386" s="136"/>
      <c r="G386" s="25" t="s">
        <v>106</v>
      </c>
      <c r="H386" s="31" t="s">
        <v>180</v>
      </c>
      <c r="I386" s="26"/>
      <c r="J386" s="26"/>
      <c r="K386" s="145"/>
      <c r="L386" s="136"/>
      <c r="M386" s="32"/>
      <c r="N386" s="24"/>
      <c r="O386" s="119">
        <v>12000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69" customHeight="1">
      <c r="A387" s="140"/>
      <c r="B387" s="141"/>
      <c r="C387" s="25" t="s">
        <v>1846</v>
      </c>
      <c r="D387" s="26" t="s">
        <v>1106</v>
      </c>
      <c r="E387" s="136"/>
      <c r="F387" s="136"/>
      <c r="G387" s="25" t="s">
        <v>107</v>
      </c>
      <c r="H387" s="31" t="s">
        <v>180</v>
      </c>
      <c r="I387" s="26"/>
      <c r="J387" s="26"/>
      <c r="K387" s="145"/>
      <c r="L387" s="136"/>
      <c r="M387" s="32"/>
      <c r="N387" s="24"/>
      <c r="O387" s="119">
        <v>12000</v>
      </c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142"/>
      <c r="B388" s="143"/>
      <c r="C388" s="25" t="s">
        <v>1840</v>
      </c>
      <c r="D388" s="26" t="s">
        <v>1841</v>
      </c>
      <c r="E388" s="137"/>
      <c r="F388" s="137"/>
      <c r="G388" s="25" t="s">
        <v>108</v>
      </c>
      <c r="H388" s="31" t="s">
        <v>180</v>
      </c>
      <c r="I388" s="26"/>
      <c r="J388" s="26"/>
      <c r="K388" s="146"/>
      <c r="L388" s="137"/>
      <c r="M388" s="32"/>
      <c r="N388" s="24"/>
      <c r="O388" s="119">
        <v>7500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131">
        <v>52</v>
      </c>
      <c r="B389" s="132"/>
      <c r="C389" s="25" t="s">
        <v>598</v>
      </c>
      <c r="D389" s="26" t="s">
        <v>599</v>
      </c>
      <c r="E389" s="31" t="s">
        <v>1513</v>
      </c>
      <c r="F389" s="31" t="s">
        <v>1514</v>
      </c>
      <c r="G389" s="25" t="s">
        <v>109</v>
      </c>
      <c r="H389" s="31" t="s">
        <v>180</v>
      </c>
      <c r="I389" s="26"/>
      <c r="J389" s="26"/>
      <c r="K389" s="28" t="s">
        <v>791</v>
      </c>
      <c r="L389" s="31" t="s">
        <v>1515</v>
      </c>
      <c r="M389" s="32"/>
      <c r="N389" s="24"/>
      <c r="O389" s="119">
        <v>9644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131">
        <v>53</v>
      </c>
      <c r="B390" s="132"/>
      <c r="C390" s="25" t="s">
        <v>1516</v>
      </c>
      <c r="D390" s="26" t="s">
        <v>1517</v>
      </c>
      <c r="E390" s="31" t="s">
        <v>1518</v>
      </c>
      <c r="F390" s="31" t="s">
        <v>1519</v>
      </c>
      <c r="G390" s="25" t="s">
        <v>110</v>
      </c>
      <c r="H390" s="31" t="s">
        <v>180</v>
      </c>
      <c r="I390" s="26"/>
      <c r="J390" s="26"/>
      <c r="K390" s="28" t="s">
        <v>792</v>
      </c>
      <c r="L390" s="31" t="s">
        <v>1520</v>
      </c>
      <c r="M390" s="32"/>
      <c r="N390" s="24"/>
      <c r="O390" s="119">
        <v>16680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131">
        <v>54</v>
      </c>
      <c r="B391" s="132"/>
      <c r="C391" s="25" t="s">
        <v>2290</v>
      </c>
      <c r="D391" s="26" t="s">
        <v>2291</v>
      </c>
      <c r="E391" s="31" t="s">
        <v>2292</v>
      </c>
      <c r="F391" s="31" t="s">
        <v>2293</v>
      </c>
      <c r="G391" s="25" t="s">
        <v>111</v>
      </c>
      <c r="H391" s="31" t="s">
        <v>180</v>
      </c>
      <c r="I391" s="26"/>
      <c r="J391" s="26"/>
      <c r="K391" s="28" t="s">
        <v>793</v>
      </c>
      <c r="L391" s="31" t="s">
        <v>581</v>
      </c>
      <c r="M391" s="32"/>
      <c r="N391" s="24"/>
      <c r="O391" s="119">
        <v>2450</v>
      </c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138">
        <v>55</v>
      </c>
      <c r="B392" s="139"/>
      <c r="C392" s="25" t="s">
        <v>794</v>
      </c>
      <c r="D392" s="26" t="s">
        <v>795</v>
      </c>
      <c r="E392" s="135" t="s">
        <v>796</v>
      </c>
      <c r="F392" s="135" t="s">
        <v>797</v>
      </c>
      <c r="G392" s="25" t="s">
        <v>112</v>
      </c>
      <c r="H392" s="31" t="s">
        <v>180</v>
      </c>
      <c r="I392" s="26"/>
      <c r="J392" s="26"/>
      <c r="K392" s="144" t="s">
        <v>798</v>
      </c>
      <c r="L392" s="135" t="s">
        <v>799</v>
      </c>
      <c r="M392" s="32"/>
      <c r="N392" s="24"/>
      <c r="O392" s="119">
        <v>3500</v>
      </c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140"/>
      <c r="B393" s="141"/>
      <c r="C393" s="25" t="s">
        <v>800</v>
      </c>
      <c r="D393" s="26" t="s">
        <v>801</v>
      </c>
      <c r="E393" s="136"/>
      <c r="F393" s="136"/>
      <c r="G393" s="25" t="s">
        <v>113</v>
      </c>
      <c r="H393" s="31"/>
      <c r="I393" s="26"/>
      <c r="J393" s="26"/>
      <c r="K393" s="145"/>
      <c r="L393" s="136"/>
      <c r="M393" s="32"/>
      <c r="N393" s="24"/>
      <c r="O393" s="119">
        <v>9500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140"/>
      <c r="B394" s="141"/>
      <c r="C394" s="25" t="s">
        <v>802</v>
      </c>
      <c r="D394" s="26" t="s">
        <v>803</v>
      </c>
      <c r="E394" s="136"/>
      <c r="F394" s="136"/>
      <c r="G394" s="25" t="s">
        <v>114</v>
      </c>
      <c r="H394" s="31"/>
      <c r="I394" s="26"/>
      <c r="J394" s="26"/>
      <c r="K394" s="145"/>
      <c r="L394" s="136"/>
      <c r="M394" s="32"/>
      <c r="N394" s="24"/>
      <c r="O394" s="119">
        <v>9530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142"/>
      <c r="B395" s="143"/>
      <c r="C395" s="25" t="s">
        <v>804</v>
      </c>
      <c r="D395" s="26" t="s">
        <v>805</v>
      </c>
      <c r="E395" s="137"/>
      <c r="F395" s="137"/>
      <c r="G395" s="25" t="s">
        <v>115</v>
      </c>
      <c r="H395" s="31"/>
      <c r="I395" s="26"/>
      <c r="J395" s="26"/>
      <c r="K395" s="146"/>
      <c r="L395" s="137"/>
      <c r="M395" s="32"/>
      <c r="N395" s="24"/>
      <c r="O395" s="119">
        <v>12700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131">
        <v>56</v>
      </c>
      <c r="B396" s="132"/>
      <c r="C396" s="25" t="s">
        <v>252</v>
      </c>
      <c r="D396" s="26" t="s">
        <v>253</v>
      </c>
      <c r="E396" s="31" t="s">
        <v>254</v>
      </c>
      <c r="F396" s="31" t="s">
        <v>255</v>
      </c>
      <c r="G396" s="25" t="s">
        <v>116</v>
      </c>
      <c r="H396" s="31" t="s">
        <v>180</v>
      </c>
      <c r="I396" s="26"/>
      <c r="J396" s="26"/>
      <c r="K396" s="28" t="s">
        <v>806</v>
      </c>
      <c r="L396" s="31" t="s">
        <v>807</v>
      </c>
      <c r="M396" s="32"/>
      <c r="N396" s="24"/>
      <c r="O396" s="119">
        <v>8000</v>
      </c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138">
        <v>57</v>
      </c>
      <c r="B397" s="139"/>
      <c r="C397" s="25" t="s">
        <v>261</v>
      </c>
      <c r="D397" s="26" t="s">
        <v>808</v>
      </c>
      <c r="E397" s="135" t="s">
        <v>258</v>
      </c>
      <c r="F397" s="135" t="s">
        <v>259</v>
      </c>
      <c r="G397" s="25" t="s">
        <v>117</v>
      </c>
      <c r="H397" s="31" t="s">
        <v>180</v>
      </c>
      <c r="I397" s="26"/>
      <c r="J397" s="26"/>
      <c r="K397" s="28" t="s">
        <v>809</v>
      </c>
      <c r="L397" s="31" t="s">
        <v>810</v>
      </c>
      <c r="M397" s="32"/>
      <c r="N397" s="24"/>
      <c r="O397" s="119">
        <v>6700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140"/>
      <c r="B398" s="141"/>
      <c r="C398" s="25" t="s">
        <v>260</v>
      </c>
      <c r="D398" s="26" t="s">
        <v>808</v>
      </c>
      <c r="E398" s="136"/>
      <c r="F398" s="136"/>
      <c r="G398" s="25" t="s">
        <v>1350</v>
      </c>
      <c r="H398" s="31" t="s">
        <v>180</v>
      </c>
      <c r="I398" s="26"/>
      <c r="J398" s="26"/>
      <c r="K398" s="28" t="s">
        <v>809</v>
      </c>
      <c r="L398" s="31" t="s">
        <v>811</v>
      </c>
      <c r="M398" s="32"/>
      <c r="N398" s="24"/>
      <c r="O398" s="119">
        <v>5000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140"/>
      <c r="B399" s="141"/>
      <c r="C399" s="25" t="s">
        <v>812</v>
      </c>
      <c r="D399" s="26" t="s">
        <v>808</v>
      </c>
      <c r="E399" s="136"/>
      <c r="F399" s="136"/>
      <c r="G399" s="104" t="s">
        <v>112</v>
      </c>
      <c r="H399" s="31" t="s">
        <v>180</v>
      </c>
      <c r="I399" s="26"/>
      <c r="J399" s="26"/>
      <c r="K399" s="28" t="s">
        <v>809</v>
      </c>
      <c r="L399" s="31" t="s">
        <v>813</v>
      </c>
      <c r="M399" s="32"/>
      <c r="N399" s="24"/>
      <c r="O399" s="119">
        <v>3500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142"/>
      <c r="B400" s="143"/>
      <c r="C400" s="25" t="s">
        <v>256</v>
      </c>
      <c r="D400" s="26" t="s">
        <v>257</v>
      </c>
      <c r="E400" s="137"/>
      <c r="F400" s="137"/>
      <c r="G400" s="25" t="s">
        <v>118</v>
      </c>
      <c r="H400" s="31" t="s">
        <v>180</v>
      </c>
      <c r="I400" s="26"/>
      <c r="J400" s="26"/>
      <c r="K400" s="28" t="s">
        <v>1203</v>
      </c>
      <c r="L400" s="31" t="s">
        <v>814</v>
      </c>
      <c r="M400" s="32"/>
      <c r="N400" s="24"/>
      <c r="O400" s="119">
        <v>7000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131">
        <v>58</v>
      </c>
      <c r="B401" s="132"/>
      <c r="C401" s="25" t="s">
        <v>262</v>
      </c>
      <c r="D401" s="26" t="s">
        <v>263</v>
      </c>
      <c r="E401" s="31" t="s">
        <v>1305</v>
      </c>
      <c r="F401" s="31" t="s">
        <v>1306</v>
      </c>
      <c r="G401" s="25" t="s">
        <v>119</v>
      </c>
      <c r="H401" s="31" t="s">
        <v>180</v>
      </c>
      <c r="I401" s="26"/>
      <c r="J401" s="26"/>
      <c r="K401" s="28" t="s">
        <v>815</v>
      </c>
      <c r="L401" s="31" t="s">
        <v>1307</v>
      </c>
      <c r="M401" s="32"/>
      <c r="N401" s="24"/>
      <c r="O401" s="119">
        <v>5200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131">
        <v>59</v>
      </c>
      <c r="B402" s="132"/>
      <c r="C402" s="25" t="s">
        <v>262</v>
      </c>
      <c r="D402" s="26" t="s">
        <v>263</v>
      </c>
      <c r="E402" s="31" t="s">
        <v>1305</v>
      </c>
      <c r="F402" s="31" t="s">
        <v>1308</v>
      </c>
      <c r="G402" s="25" t="s">
        <v>120</v>
      </c>
      <c r="H402" s="31" t="s">
        <v>180</v>
      </c>
      <c r="I402" s="26"/>
      <c r="J402" s="26"/>
      <c r="K402" s="28" t="s">
        <v>815</v>
      </c>
      <c r="L402" s="31" t="s">
        <v>2232</v>
      </c>
      <c r="M402" s="32"/>
      <c r="N402" s="24"/>
      <c r="O402" s="119">
        <v>100000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131">
        <v>60</v>
      </c>
      <c r="B403" s="132"/>
      <c r="C403" s="25" t="s">
        <v>1353</v>
      </c>
      <c r="D403" s="26" t="s">
        <v>1354</v>
      </c>
      <c r="E403" s="31" t="s">
        <v>1355</v>
      </c>
      <c r="F403" s="31" t="s">
        <v>1356</v>
      </c>
      <c r="G403" s="25" t="s">
        <v>121</v>
      </c>
      <c r="H403" s="31" t="s">
        <v>164</v>
      </c>
      <c r="I403" s="26"/>
      <c r="J403" s="26"/>
      <c r="K403" s="28" t="s">
        <v>816</v>
      </c>
      <c r="L403" s="31" t="s">
        <v>1357</v>
      </c>
      <c r="M403" s="32"/>
      <c r="N403" s="24"/>
      <c r="O403" s="119">
        <v>7000</v>
      </c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131">
        <v>61</v>
      </c>
      <c r="B404" s="132"/>
      <c r="C404" s="25" t="s">
        <v>1358</v>
      </c>
      <c r="D404" s="26" t="s">
        <v>1112</v>
      </c>
      <c r="E404" s="31" t="s">
        <v>1359</v>
      </c>
      <c r="F404" s="31" t="s">
        <v>1360</v>
      </c>
      <c r="G404" s="25" t="s">
        <v>122</v>
      </c>
      <c r="H404" s="31" t="s">
        <v>180</v>
      </c>
      <c r="I404" s="26"/>
      <c r="J404" s="26"/>
      <c r="K404" s="28" t="s">
        <v>817</v>
      </c>
      <c r="L404" s="31" t="s">
        <v>1361</v>
      </c>
      <c r="M404" s="32"/>
      <c r="N404" s="24"/>
      <c r="O404" s="119">
        <v>8000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131">
        <v>62</v>
      </c>
      <c r="B405" s="132"/>
      <c r="C405" s="25" t="s">
        <v>1362</v>
      </c>
      <c r="D405" s="26" t="s">
        <v>1363</v>
      </c>
      <c r="E405" s="31" t="s">
        <v>1364</v>
      </c>
      <c r="F405" s="31" t="s">
        <v>1365</v>
      </c>
      <c r="G405" s="25" t="s">
        <v>1004</v>
      </c>
      <c r="H405" s="31" t="s">
        <v>180</v>
      </c>
      <c r="I405" s="26"/>
      <c r="J405" s="26"/>
      <c r="K405" s="28" t="s">
        <v>1366</v>
      </c>
      <c r="L405" s="31" t="s">
        <v>1367</v>
      </c>
      <c r="M405" s="32"/>
      <c r="N405" s="24"/>
      <c r="O405" s="119">
        <v>10000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131">
        <v>63</v>
      </c>
      <c r="B406" s="132"/>
      <c r="C406" s="25" t="s">
        <v>598</v>
      </c>
      <c r="D406" s="26" t="s">
        <v>599</v>
      </c>
      <c r="E406" s="31" t="s">
        <v>1364</v>
      </c>
      <c r="F406" s="31" t="s">
        <v>1368</v>
      </c>
      <c r="G406" s="25" t="s">
        <v>123</v>
      </c>
      <c r="H406" s="31" t="s">
        <v>180</v>
      </c>
      <c r="I406" s="26"/>
      <c r="J406" s="26"/>
      <c r="K406" s="28" t="s">
        <v>818</v>
      </c>
      <c r="L406" s="31" t="s">
        <v>1369</v>
      </c>
      <c r="M406" s="32"/>
      <c r="N406" s="24"/>
      <c r="O406" s="119">
        <v>200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131">
        <v>64</v>
      </c>
      <c r="B407" s="132"/>
      <c r="C407" s="25" t="s">
        <v>1370</v>
      </c>
      <c r="D407" s="26" t="s">
        <v>1371</v>
      </c>
      <c r="E407" s="31" t="s">
        <v>1364</v>
      </c>
      <c r="F407" s="31" t="s">
        <v>1372</v>
      </c>
      <c r="G407" s="25" t="s">
        <v>124</v>
      </c>
      <c r="H407" s="31" t="s">
        <v>180</v>
      </c>
      <c r="I407" s="26"/>
      <c r="J407" s="26"/>
      <c r="K407" s="28" t="s">
        <v>1366</v>
      </c>
      <c r="L407" s="31" t="s">
        <v>1373</v>
      </c>
      <c r="M407" s="32"/>
      <c r="N407" s="24"/>
      <c r="O407" s="119">
        <v>20000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131">
        <v>65</v>
      </c>
      <c r="B408" s="132"/>
      <c r="C408" s="25" t="s">
        <v>1374</v>
      </c>
      <c r="D408" s="26" t="s">
        <v>1375</v>
      </c>
      <c r="E408" s="31" t="s">
        <v>1364</v>
      </c>
      <c r="F408" s="31" t="s">
        <v>1376</v>
      </c>
      <c r="G408" s="25" t="s">
        <v>125</v>
      </c>
      <c r="H408" s="31" t="s">
        <v>180</v>
      </c>
      <c r="I408" s="26"/>
      <c r="J408" s="26"/>
      <c r="K408" s="28" t="s">
        <v>819</v>
      </c>
      <c r="L408" s="31" t="s">
        <v>1377</v>
      </c>
      <c r="M408" s="32"/>
      <c r="N408" s="24"/>
      <c r="O408" s="119">
        <v>10000</v>
      </c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131">
        <v>66</v>
      </c>
      <c r="B409" s="132"/>
      <c r="C409" s="25" t="s">
        <v>1378</v>
      </c>
      <c r="D409" s="26" t="s">
        <v>1379</v>
      </c>
      <c r="E409" s="31" t="s">
        <v>1364</v>
      </c>
      <c r="F409" s="31" t="s">
        <v>1380</v>
      </c>
      <c r="G409" s="25" t="s">
        <v>126</v>
      </c>
      <c r="H409" s="31" t="s">
        <v>180</v>
      </c>
      <c r="I409" s="26"/>
      <c r="J409" s="26"/>
      <c r="K409" s="28" t="s">
        <v>820</v>
      </c>
      <c r="L409" s="31" t="s">
        <v>1381</v>
      </c>
      <c r="M409" s="32"/>
      <c r="N409" s="24"/>
      <c r="O409" s="119">
        <v>29500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131">
        <v>67</v>
      </c>
      <c r="B410" s="132"/>
      <c r="C410" s="25" t="s">
        <v>1382</v>
      </c>
      <c r="D410" s="26" t="s">
        <v>1354</v>
      </c>
      <c r="E410" s="31" t="s">
        <v>1364</v>
      </c>
      <c r="F410" s="31" t="s">
        <v>1383</v>
      </c>
      <c r="G410" s="25" t="s">
        <v>127</v>
      </c>
      <c r="H410" s="31" t="s">
        <v>180</v>
      </c>
      <c r="I410" s="26"/>
      <c r="J410" s="26"/>
      <c r="K410" s="28" t="s">
        <v>1384</v>
      </c>
      <c r="L410" s="31" t="s">
        <v>1385</v>
      </c>
      <c r="M410" s="32"/>
      <c r="N410" s="24"/>
      <c r="O410" s="119">
        <v>9800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131">
        <v>68</v>
      </c>
      <c r="B411" s="132"/>
      <c r="C411" s="25" t="s">
        <v>1386</v>
      </c>
      <c r="D411" s="26" t="s">
        <v>941</v>
      </c>
      <c r="E411" s="31" t="s">
        <v>1364</v>
      </c>
      <c r="F411" s="31" t="s">
        <v>1387</v>
      </c>
      <c r="G411" s="25" t="s">
        <v>125</v>
      </c>
      <c r="H411" s="31" t="s">
        <v>180</v>
      </c>
      <c r="I411" s="26"/>
      <c r="J411" s="26"/>
      <c r="K411" s="28" t="s">
        <v>1388</v>
      </c>
      <c r="L411" s="31" t="s">
        <v>1389</v>
      </c>
      <c r="M411" s="32"/>
      <c r="N411" s="24"/>
      <c r="O411" s="119">
        <v>10000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131">
        <v>69</v>
      </c>
      <c r="B412" s="132"/>
      <c r="C412" s="25" t="s">
        <v>1390</v>
      </c>
      <c r="D412" s="26" t="s">
        <v>1363</v>
      </c>
      <c r="E412" s="31" t="s">
        <v>1364</v>
      </c>
      <c r="F412" s="31" t="s">
        <v>1391</v>
      </c>
      <c r="G412" s="25" t="s">
        <v>128</v>
      </c>
      <c r="H412" s="31" t="s">
        <v>180</v>
      </c>
      <c r="I412" s="26"/>
      <c r="J412" s="26"/>
      <c r="K412" s="28" t="s">
        <v>1388</v>
      </c>
      <c r="L412" s="31" t="s">
        <v>1392</v>
      </c>
      <c r="M412" s="32"/>
      <c r="N412" s="24"/>
      <c r="O412" s="119">
        <v>14000</v>
      </c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131">
        <v>70</v>
      </c>
      <c r="B413" s="132"/>
      <c r="C413" s="25" t="s">
        <v>1393</v>
      </c>
      <c r="D413" s="26" t="s">
        <v>1363</v>
      </c>
      <c r="E413" s="31" t="s">
        <v>1364</v>
      </c>
      <c r="F413" s="31" t="s">
        <v>1394</v>
      </c>
      <c r="G413" s="25" t="s">
        <v>125</v>
      </c>
      <c r="H413" s="31" t="s">
        <v>180</v>
      </c>
      <c r="I413" s="26"/>
      <c r="J413" s="26"/>
      <c r="K413" s="28" t="s">
        <v>1395</v>
      </c>
      <c r="L413" s="31" t="s">
        <v>1396</v>
      </c>
      <c r="M413" s="32"/>
      <c r="N413" s="24"/>
      <c r="O413" s="119">
        <v>10000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131">
        <v>71</v>
      </c>
      <c r="B414" s="132"/>
      <c r="C414" s="25" t="s">
        <v>1397</v>
      </c>
      <c r="D414" s="26" t="s">
        <v>1363</v>
      </c>
      <c r="E414" s="31" t="s">
        <v>1364</v>
      </c>
      <c r="F414" s="31" t="s">
        <v>1398</v>
      </c>
      <c r="G414" s="25" t="s">
        <v>105</v>
      </c>
      <c r="H414" s="31" t="s">
        <v>180</v>
      </c>
      <c r="I414" s="26"/>
      <c r="J414" s="26"/>
      <c r="K414" s="28" t="s">
        <v>1384</v>
      </c>
      <c r="L414" s="31" t="s">
        <v>1399</v>
      </c>
      <c r="M414" s="32"/>
      <c r="N414" s="24"/>
      <c r="O414" s="119">
        <v>15000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131">
        <v>72</v>
      </c>
      <c r="B415" s="132"/>
      <c r="C415" s="25" t="s">
        <v>821</v>
      </c>
      <c r="D415" s="26" t="s">
        <v>822</v>
      </c>
      <c r="E415" s="31" t="s">
        <v>823</v>
      </c>
      <c r="F415" s="31" t="s">
        <v>824</v>
      </c>
      <c r="G415" s="25" t="s">
        <v>129</v>
      </c>
      <c r="H415" s="31" t="s">
        <v>180</v>
      </c>
      <c r="I415" s="26"/>
      <c r="J415" s="26"/>
      <c r="K415" s="28" t="s">
        <v>825</v>
      </c>
      <c r="L415" s="31" t="s">
        <v>826</v>
      </c>
      <c r="M415" s="32"/>
      <c r="N415" s="24"/>
      <c r="O415" s="119">
        <v>29917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131">
        <v>73</v>
      </c>
      <c r="B416" s="132"/>
      <c r="C416" s="25" t="s">
        <v>1400</v>
      </c>
      <c r="D416" s="26" t="s">
        <v>1371</v>
      </c>
      <c r="E416" s="31" t="s">
        <v>1364</v>
      </c>
      <c r="F416" s="31" t="s">
        <v>1401</v>
      </c>
      <c r="G416" s="25" t="s">
        <v>130</v>
      </c>
      <c r="H416" s="31" t="s">
        <v>180</v>
      </c>
      <c r="I416" s="26"/>
      <c r="J416" s="26"/>
      <c r="K416" s="28" t="s">
        <v>1366</v>
      </c>
      <c r="L416" s="31" t="s">
        <v>1402</v>
      </c>
      <c r="M416" s="32"/>
      <c r="N416" s="24"/>
      <c r="O416" s="119">
        <v>19000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131">
        <v>74</v>
      </c>
      <c r="B417" s="132"/>
      <c r="C417" s="25" t="s">
        <v>1403</v>
      </c>
      <c r="D417" s="26" t="s">
        <v>1404</v>
      </c>
      <c r="E417" s="31" t="s">
        <v>1364</v>
      </c>
      <c r="F417" s="31" t="s">
        <v>1405</v>
      </c>
      <c r="G417" s="25" t="s">
        <v>125</v>
      </c>
      <c r="H417" s="31" t="s">
        <v>180</v>
      </c>
      <c r="I417" s="26"/>
      <c r="J417" s="26"/>
      <c r="K417" s="28" t="s">
        <v>1406</v>
      </c>
      <c r="L417" s="31" t="s">
        <v>969</v>
      </c>
      <c r="M417" s="32"/>
      <c r="N417" s="24"/>
      <c r="O417" s="119">
        <v>10000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69" customHeight="1">
      <c r="A418" s="131">
        <v>75</v>
      </c>
      <c r="B418" s="132"/>
      <c r="C418" s="25" t="s">
        <v>970</v>
      </c>
      <c r="D418" s="26" t="s">
        <v>971</v>
      </c>
      <c r="E418" s="31" t="s">
        <v>972</v>
      </c>
      <c r="F418" s="31" t="s">
        <v>973</v>
      </c>
      <c r="G418" s="25" t="s">
        <v>131</v>
      </c>
      <c r="H418" s="31" t="s">
        <v>180</v>
      </c>
      <c r="I418" s="26"/>
      <c r="J418" s="26"/>
      <c r="K418" s="28" t="s">
        <v>974</v>
      </c>
      <c r="L418" s="31" t="s">
        <v>975</v>
      </c>
      <c r="M418" s="32"/>
      <c r="N418" s="24"/>
      <c r="O418" s="119">
        <v>31500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131">
        <v>76</v>
      </c>
      <c r="B419" s="132"/>
      <c r="C419" s="25" t="s">
        <v>976</v>
      </c>
      <c r="D419" s="26" t="s">
        <v>1363</v>
      </c>
      <c r="E419" s="31" t="s">
        <v>977</v>
      </c>
      <c r="F419" s="31" t="s">
        <v>978</v>
      </c>
      <c r="G419" s="25" t="s">
        <v>132</v>
      </c>
      <c r="H419" s="31" t="s">
        <v>180</v>
      </c>
      <c r="I419" s="26"/>
      <c r="J419" s="26"/>
      <c r="K419" s="28" t="s">
        <v>827</v>
      </c>
      <c r="L419" s="31" t="s">
        <v>979</v>
      </c>
      <c r="M419" s="32"/>
      <c r="N419" s="24"/>
      <c r="O419" s="119">
        <v>6000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131">
        <v>77</v>
      </c>
      <c r="B420" s="132"/>
      <c r="C420" s="25" t="s">
        <v>828</v>
      </c>
      <c r="D420" s="26" t="s">
        <v>829</v>
      </c>
      <c r="E420" s="31" t="s">
        <v>830</v>
      </c>
      <c r="F420" s="31" t="s">
        <v>831</v>
      </c>
      <c r="G420" s="25" t="s">
        <v>133</v>
      </c>
      <c r="H420" s="31" t="s">
        <v>180</v>
      </c>
      <c r="I420" s="26"/>
      <c r="J420" s="26"/>
      <c r="K420" s="28" t="s">
        <v>832</v>
      </c>
      <c r="L420" s="31" t="s">
        <v>833</v>
      </c>
      <c r="M420" s="32"/>
      <c r="N420" s="24"/>
      <c r="O420" s="119">
        <v>1700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131">
        <v>78</v>
      </c>
      <c r="B421" s="132"/>
      <c r="C421" s="25" t="s">
        <v>325</v>
      </c>
      <c r="D421" s="26" t="s">
        <v>326</v>
      </c>
      <c r="E421" s="31" t="s">
        <v>327</v>
      </c>
      <c r="F421" s="31" t="s">
        <v>834</v>
      </c>
      <c r="G421" s="25" t="s">
        <v>835</v>
      </c>
      <c r="H421" s="31" t="s">
        <v>180</v>
      </c>
      <c r="I421" s="26"/>
      <c r="J421" s="26"/>
      <c r="K421" s="28">
        <v>42506</v>
      </c>
      <c r="L421" s="31" t="s">
        <v>836</v>
      </c>
      <c r="M421" s="32"/>
      <c r="N421" s="24"/>
      <c r="O421" s="119">
        <v>2650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131">
        <v>79</v>
      </c>
      <c r="B422" s="132"/>
      <c r="C422" s="25" t="s">
        <v>2022</v>
      </c>
      <c r="D422" s="26" t="s">
        <v>2023</v>
      </c>
      <c r="E422" s="31" t="s">
        <v>2024</v>
      </c>
      <c r="F422" s="31" t="s">
        <v>2025</v>
      </c>
      <c r="G422" s="25" t="s">
        <v>2026</v>
      </c>
      <c r="H422" s="31" t="s">
        <v>180</v>
      </c>
      <c r="I422" s="26"/>
      <c r="J422" s="26"/>
      <c r="K422" s="28">
        <v>42551</v>
      </c>
      <c r="L422" s="31" t="s">
        <v>837</v>
      </c>
      <c r="M422" s="32"/>
      <c r="N422" s="24"/>
      <c r="O422" s="119">
        <v>10200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131">
        <v>80</v>
      </c>
      <c r="B423" s="132"/>
      <c r="C423" s="25" t="s">
        <v>2027</v>
      </c>
      <c r="D423" s="26" t="s">
        <v>838</v>
      </c>
      <c r="E423" s="31" t="s">
        <v>2028</v>
      </c>
      <c r="F423" s="31" t="s">
        <v>2029</v>
      </c>
      <c r="G423" s="25" t="s">
        <v>2030</v>
      </c>
      <c r="H423" s="31" t="s">
        <v>180</v>
      </c>
      <c r="I423" s="26"/>
      <c r="J423" s="26"/>
      <c r="K423" s="28">
        <v>42465</v>
      </c>
      <c r="L423" s="31" t="s">
        <v>2031</v>
      </c>
      <c r="M423" s="32"/>
      <c r="N423" s="24"/>
      <c r="O423" s="119">
        <v>44200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131">
        <v>81</v>
      </c>
      <c r="B424" s="132"/>
      <c r="C424" s="25" t="s">
        <v>2032</v>
      </c>
      <c r="D424" s="26" t="s">
        <v>839</v>
      </c>
      <c r="E424" s="31" t="s">
        <v>2033</v>
      </c>
      <c r="F424" s="31" t="s">
        <v>2034</v>
      </c>
      <c r="G424" s="25" t="s">
        <v>840</v>
      </c>
      <c r="H424" s="31" t="s">
        <v>180</v>
      </c>
      <c r="I424" s="26"/>
      <c r="J424" s="26"/>
      <c r="K424" s="28">
        <v>42551</v>
      </c>
      <c r="L424" s="105" t="s">
        <v>2035</v>
      </c>
      <c r="M424" s="32"/>
      <c r="N424" s="24"/>
      <c r="O424" s="119">
        <v>5237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131">
        <v>82</v>
      </c>
      <c r="B425" s="132"/>
      <c r="C425" s="25" t="s">
        <v>2036</v>
      </c>
      <c r="D425" s="26" t="s">
        <v>841</v>
      </c>
      <c r="E425" s="31" t="s">
        <v>2037</v>
      </c>
      <c r="F425" s="31" t="s">
        <v>2038</v>
      </c>
      <c r="G425" s="25" t="s">
        <v>2039</v>
      </c>
      <c r="H425" s="31" t="s">
        <v>180</v>
      </c>
      <c r="I425" s="26"/>
      <c r="J425" s="26"/>
      <c r="K425" s="28">
        <v>42444</v>
      </c>
      <c r="L425" s="105" t="s">
        <v>2040</v>
      </c>
      <c r="M425" s="32"/>
      <c r="N425" s="24"/>
      <c r="O425" s="119">
        <v>4615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131">
        <v>83</v>
      </c>
      <c r="B426" s="132"/>
      <c r="C426" s="25" t="s">
        <v>1117</v>
      </c>
      <c r="D426" s="26" t="s">
        <v>842</v>
      </c>
      <c r="E426" s="31" t="s">
        <v>675</v>
      </c>
      <c r="F426" s="31" t="s">
        <v>676</v>
      </c>
      <c r="G426" s="25" t="s">
        <v>677</v>
      </c>
      <c r="H426" s="31" t="s">
        <v>180</v>
      </c>
      <c r="I426" s="26"/>
      <c r="J426" s="26"/>
      <c r="K426" s="28">
        <v>42551</v>
      </c>
      <c r="L426" s="105" t="s">
        <v>843</v>
      </c>
      <c r="M426" s="32"/>
      <c r="N426" s="24"/>
      <c r="O426" s="119">
        <v>600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131">
        <v>84</v>
      </c>
      <c r="B427" s="132"/>
      <c r="C427" s="25" t="s">
        <v>1830</v>
      </c>
      <c r="D427" s="26" t="s">
        <v>844</v>
      </c>
      <c r="E427" s="31" t="s">
        <v>1831</v>
      </c>
      <c r="F427" s="31" t="s">
        <v>1782</v>
      </c>
      <c r="G427" s="25" t="s">
        <v>1783</v>
      </c>
      <c r="H427" s="31" t="s">
        <v>180</v>
      </c>
      <c r="I427" s="26"/>
      <c r="J427" s="26"/>
      <c r="K427" s="28">
        <v>42444</v>
      </c>
      <c r="L427" s="31" t="s">
        <v>1784</v>
      </c>
      <c r="M427" s="32"/>
      <c r="N427" s="24"/>
      <c r="O427" s="119">
        <v>7500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131">
        <v>85</v>
      </c>
      <c r="B428" s="132"/>
      <c r="C428" s="25" t="s">
        <v>1785</v>
      </c>
      <c r="D428" s="26" t="s">
        <v>1786</v>
      </c>
      <c r="E428" s="31" t="s">
        <v>1787</v>
      </c>
      <c r="F428" s="31" t="s">
        <v>1788</v>
      </c>
      <c r="G428" s="25" t="s">
        <v>2018</v>
      </c>
      <c r="H428" s="31" t="s">
        <v>164</v>
      </c>
      <c r="I428" s="26"/>
      <c r="J428" s="26"/>
      <c r="K428" s="28">
        <v>42601</v>
      </c>
      <c r="L428" s="31" t="s">
        <v>2019</v>
      </c>
      <c r="M428" s="32"/>
      <c r="N428" s="24"/>
      <c r="O428" s="119">
        <v>46680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131">
        <v>86</v>
      </c>
      <c r="B429" s="132"/>
      <c r="C429" s="25" t="s">
        <v>845</v>
      </c>
      <c r="D429" s="26" t="s">
        <v>1002</v>
      </c>
      <c r="E429" s="31" t="s">
        <v>1003</v>
      </c>
      <c r="F429" s="31" t="s">
        <v>846</v>
      </c>
      <c r="G429" s="25" t="s">
        <v>1004</v>
      </c>
      <c r="H429" s="31" t="s">
        <v>164</v>
      </c>
      <c r="I429" s="26"/>
      <c r="J429" s="26"/>
      <c r="K429" s="28">
        <v>42816</v>
      </c>
      <c r="L429" s="31" t="s">
        <v>1005</v>
      </c>
      <c r="M429" s="32"/>
      <c r="N429" s="24"/>
      <c r="O429" s="119">
        <v>10000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69" customHeight="1">
      <c r="A430" s="131">
        <v>87</v>
      </c>
      <c r="B430" s="132"/>
      <c r="C430" s="25" t="s">
        <v>1006</v>
      </c>
      <c r="D430" s="26" t="s">
        <v>1002</v>
      </c>
      <c r="E430" s="31" t="s">
        <v>1003</v>
      </c>
      <c r="F430" s="31" t="s">
        <v>847</v>
      </c>
      <c r="G430" s="25" t="s">
        <v>848</v>
      </c>
      <c r="H430" s="31" t="s">
        <v>164</v>
      </c>
      <c r="I430" s="26"/>
      <c r="J430" s="26"/>
      <c r="K430" s="28">
        <v>42816</v>
      </c>
      <c r="L430" s="31" t="s">
        <v>849</v>
      </c>
      <c r="M430" s="32"/>
      <c r="N430" s="24"/>
      <c r="O430" s="119">
        <v>7000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69" customHeight="1">
      <c r="A431" s="131">
        <v>88</v>
      </c>
      <c r="B431" s="132"/>
      <c r="C431" s="25" t="s">
        <v>1007</v>
      </c>
      <c r="D431" s="26" t="s">
        <v>1008</v>
      </c>
      <c r="E431" s="31" t="s">
        <v>1003</v>
      </c>
      <c r="F431" s="31" t="s">
        <v>1009</v>
      </c>
      <c r="G431" s="25" t="s">
        <v>850</v>
      </c>
      <c r="H431" s="31" t="s">
        <v>164</v>
      </c>
      <c r="I431" s="26"/>
      <c r="J431" s="26"/>
      <c r="K431" s="28">
        <v>42885</v>
      </c>
      <c r="L431" s="31" t="s">
        <v>1010</v>
      </c>
      <c r="M431" s="32"/>
      <c r="N431" s="24"/>
      <c r="O431" s="119">
        <v>7000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69" customHeight="1">
      <c r="A432" s="131">
        <v>89</v>
      </c>
      <c r="B432" s="132"/>
      <c r="C432" s="25" t="s">
        <v>1011</v>
      </c>
      <c r="D432" s="26" t="s">
        <v>1008</v>
      </c>
      <c r="E432" s="31" t="s">
        <v>1003</v>
      </c>
      <c r="F432" s="31" t="s">
        <v>1012</v>
      </c>
      <c r="G432" s="25" t="s">
        <v>1013</v>
      </c>
      <c r="H432" s="31" t="s">
        <v>164</v>
      </c>
      <c r="I432" s="26"/>
      <c r="J432" s="26"/>
      <c r="K432" s="28">
        <v>42893</v>
      </c>
      <c r="L432" s="31" t="s">
        <v>1014</v>
      </c>
      <c r="M432" s="32"/>
      <c r="N432" s="24"/>
      <c r="O432" s="119">
        <v>8700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69" customHeight="1">
      <c r="A433" s="131">
        <v>90</v>
      </c>
      <c r="B433" s="132"/>
      <c r="C433" s="25" t="s">
        <v>1016</v>
      </c>
      <c r="D433" s="26" t="s">
        <v>1015</v>
      </c>
      <c r="E433" s="31" t="s">
        <v>1003</v>
      </c>
      <c r="F433" s="31" t="s">
        <v>1017</v>
      </c>
      <c r="G433" s="25" t="s">
        <v>1018</v>
      </c>
      <c r="H433" s="31" t="s">
        <v>164</v>
      </c>
      <c r="I433" s="26"/>
      <c r="J433" s="26"/>
      <c r="K433" s="28">
        <v>42859</v>
      </c>
      <c r="L433" s="31" t="s">
        <v>851</v>
      </c>
      <c r="M433" s="32"/>
      <c r="N433" s="24"/>
      <c r="O433" s="119">
        <v>6000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69" customHeight="1">
      <c r="A434" s="131">
        <v>91</v>
      </c>
      <c r="B434" s="132"/>
      <c r="C434" s="25" t="s">
        <v>1019</v>
      </c>
      <c r="D434" s="26" t="s">
        <v>1015</v>
      </c>
      <c r="E434" s="31" t="s">
        <v>1003</v>
      </c>
      <c r="F434" s="31" t="s">
        <v>1020</v>
      </c>
      <c r="G434" s="25" t="s">
        <v>1021</v>
      </c>
      <c r="H434" s="31" t="s">
        <v>164</v>
      </c>
      <c r="I434" s="26"/>
      <c r="J434" s="26"/>
      <c r="K434" s="28">
        <v>42893</v>
      </c>
      <c r="L434" s="105">
        <v>42580</v>
      </c>
      <c r="M434" s="32"/>
      <c r="N434" s="24"/>
      <c r="O434" s="119">
        <v>11000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69" customHeight="1">
      <c r="A435" s="131">
        <v>92</v>
      </c>
      <c r="B435" s="132"/>
      <c r="C435" s="25" t="s">
        <v>852</v>
      </c>
      <c r="D435" s="26" t="s">
        <v>326</v>
      </c>
      <c r="E435" s="31" t="s">
        <v>853</v>
      </c>
      <c r="F435" s="31" t="s">
        <v>854</v>
      </c>
      <c r="G435" s="25" t="s">
        <v>855</v>
      </c>
      <c r="H435" s="31" t="s">
        <v>180</v>
      </c>
      <c r="I435" s="26"/>
      <c r="J435" s="26"/>
      <c r="K435" s="28">
        <v>42865</v>
      </c>
      <c r="L435" s="105">
        <v>42865</v>
      </c>
      <c r="M435" s="32"/>
      <c r="N435" s="24"/>
      <c r="O435" s="119">
        <v>38029</v>
      </c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69" customHeight="1">
      <c r="A436" s="131">
        <v>93</v>
      </c>
      <c r="B436" s="132"/>
      <c r="C436" s="25" t="s">
        <v>852</v>
      </c>
      <c r="D436" s="26" t="s">
        <v>326</v>
      </c>
      <c r="E436" s="31" t="s">
        <v>856</v>
      </c>
      <c r="F436" s="31" t="s">
        <v>857</v>
      </c>
      <c r="G436" s="25" t="s">
        <v>858</v>
      </c>
      <c r="H436" s="31" t="s">
        <v>180</v>
      </c>
      <c r="I436" s="26"/>
      <c r="J436" s="26"/>
      <c r="K436" s="28" t="s">
        <v>859</v>
      </c>
      <c r="L436" s="31" t="s">
        <v>860</v>
      </c>
      <c r="M436" s="32"/>
      <c r="N436" s="24"/>
      <c r="O436" s="119">
        <v>38775</v>
      </c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69" customHeight="1">
      <c r="A437" s="131">
        <v>94</v>
      </c>
      <c r="B437" s="132"/>
      <c r="C437" s="25" t="s">
        <v>861</v>
      </c>
      <c r="D437" s="26" t="s">
        <v>326</v>
      </c>
      <c r="E437" s="31" t="s">
        <v>862</v>
      </c>
      <c r="F437" s="31" t="s">
        <v>863</v>
      </c>
      <c r="G437" s="25" t="s">
        <v>864</v>
      </c>
      <c r="H437" s="31" t="s">
        <v>180</v>
      </c>
      <c r="I437" s="26"/>
      <c r="J437" s="26"/>
      <c r="K437" s="28" t="s">
        <v>865</v>
      </c>
      <c r="L437" s="31" t="s">
        <v>866</v>
      </c>
      <c r="M437" s="32"/>
      <c r="N437" s="24"/>
      <c r="O437" s="119">
        <v>10000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69" customHeight="1">
      <c r="A438" s="131">
        <v>95</v>
      </c>
      <c r="B438" s="132"/>
      <c r="C438" s="25" t="s">
        <v>1830</v>
      </c>
      <c r="D438" s="26" t="s">
        <v>844</v>
      </c>
      <c r="E438" s="31" t="s">
        <v>867</v>
      </c>
      <c r="F438" s="31" t="s">
        <v>868</v>
      </c>
      <c r="G438" s="25" t="s">
        <v>869</v>
      </c>
      <c r="H438" s="31" t="s">
        <v>180</v>
      </c>
      <c r="I438" s="26"/>
      <c r="J438" s="26"/>
      <c r="K438" s="28">
        <v>42893</v>
      </c>
      <c r="L438" s="31" t="s">
        <v>870</v>
      </c>
      <c r="M438" s="32"/>
      <c r="N438" s="24"/>
      <c r="O438" s="119">
        <v>6000</v>
      </c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133"/>
      <c r="B439" s="134"/>
      <c r="C439" s="100" t="s">
        <v>1956</v>
      </c>
      <c r="D439" s="100"/>
      <c r="E439" s="100"/>
      <c r="F439" s="100"/>
      <c r="G439" s="101"/>
      <c r="H439" s="100"/>
      <c r="I439" s="100"/>
      <c r="J439" s="100"/>
      <c r="K439" s="100"/>
      <c r="L439" s="100"/>
      <c r="M439" s="100"/>
      <c r="N439" s="52"/>
      <c r="O439" s="121">
        <f>SUM(O331:O438)</f>
        <v>2769528.367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30" customHeight="1">
      <c r="A440" s="133" t="s">
        <v>141</v>
      </c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34"/>
      <c r="N440" s="52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131">
        <v>1</v>
      </c>
      <c r="B441" s="132"/>
      <c r="C441" s="25" t="s">
        <v>1446</v>
      </c>
      <c r="D441" s="26" t="s">
        <v>1447</v>
      </c>
      <c r="E441" s="31" t="s">
        <v>1448</v>
      </c>
      <c r="F441" s="31" t="s">
        <v>1449</v>
      </c>
      <c r="G441" s="25" t="s">
        <v>1450</v>
      </c>
      <c r="H441" s="31" t="s">
        <v>164</v>
      </c>
      <c r="I441" s="26"/>
      <c r="J441" s="26"/>
      <c r="K441" s="28">
        <v>42195</v>
      </c>
      <c r="L441" s="31" t="s">
        <v>1451</v>
      </c>
      <c r="M441" s="32"/>
      <c r="N441" s="24"/>
      <c r="O441" s="119">
        <v>40000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131">
        <v>2</v>
      </c>
      <c r="B442" s="132"/>
      <c r="C442" s="25" t="s">
        <v>1452</v>
      </c>
      <c r="D442" s="26" t="s">
        <v>1453</v>
      </c>
      <c r="E442" s="31" t="s">
        <v>1212</v>
      </c>
      <c r="F442" s="31" t="s">
        <v>1213</v>
      </c>
      <c r="G442" s="25" t="s">
        <v>1214</v>
      </c>
      <c r="H442" s="31" t="s">
        <v>164</v>
      </c>
      <c r="I442" s="26"/>
      <c r="J442" s="26"/>
      <c r="K442" s="28">
        <v>42291</v>
      </c>
      <c r="L442" s="31" t="s">
        <v>1215</v>
      </c>
      <c r="M442" s="32"/>
      <c r="N442" s="24"/>
      <c r="O442" s="119">
        <v>7000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131">
        <v>3</v>
      </c>
      <c r="B443" s="132"/>
      <c r="C443" s="25" t="s">
        <v>1216</v>
      </c>
      <c r="D443" s="26" t="s">
        <v>1217</v>
      </c>
      <c r="E443" s="31" t="s">
        <v>1218</v>
      </c>
      <c r="F443" s="31" t="s">
        <v>1219</v>
      </c>
      <c r="G443" s="25" t="s">
        <v>1220</v>
      </c>
      <c r="H443" s="31" t="s">
        <v>164</v>
      </c>
      <c r="I443" s="26"/>
      <c r="J443" s="26"/>
      <c r="K443" s="28">
        <v>42163</v>
      </c>
      <c r="L443" s="31" t="s">
        <v>1221</v>
      </c>
      <c r="M443" s="32"/>
      <c r="N443" s="24"/>
      <c r="O443" s="119">
        <v>4200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131">
        <v>4</v>
      </c>
      <c r="B444" s="132"/>
      <c r="C444" s="25" t="s">
        <v>1222</v>
      </c>
      <c r="D444" s="26" t="s">
        <v>1223</v>
      </c>
      <c r="E444" s="31" t="s">
        <v>1224</v>
      </c>
      <c r="F444" s="31" t="s">
        <v>1225</v>
      </c>
      <c r="G444" s="25" t="s">
        <v>1226</v>
      </c>
      <c r="H444" s="31" t="s">
        <v>164</v>
      </c>
      <c r="I444" s="26"/>
      <c r="J444" s="26"/>
      <c r="K444" s="28">
        <v>42406</v>
      </c>
      <c r="L444" s="31" t="s">
        <v>1525</v>
      </c>
      <c r="M444" s="32"/>
      <c r="N444" s="24"/>
      <c r="O444" s="119">
        <v>237834.142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131">
        <v>5</v>
      </c>
      <c r="B445" s="132"/>
      <c r="C445" s="25" t="s">
        <v>75</v>
      </c>
      <c r="D445" s="26" t="s">
        <v>76</v>
      </c>
      <c r="E445" s="31" t="s">
        <v>502</v>
      </c>
      <c r="F445" s="31" t="s">
        <v>503</v>
      </c>
      <c r="G445" s="25" t="s">
        <v>223</v>
      </c>
      <c r="H445" s="31" t="s">
        <v>164</v>
      </c>
      <c r="I445" s="26"/>
      <c r="J445" s="26"/>
      <c r="K445" s="28">
        <v>42910</v>
      </c>
      <c r="L445" s="31" t="s">
        <v>1973</v>
      </c>
      <c r="M445" s="32"/>
      <c r="N445" s="24"/>
      <c r="O445" s="119">
        <v>74000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131">
        <v>6</v>
      </c>
      <c r="B446" s="132"/>
      <c r="C446" s="25" t="s">
        <v>1216</v>
      </c>
      <c r="D446" s="26" t="s">
        <v>1217</v>
      </c>
      <c r="E446" s="31" t="s">
        <v>1974</v>
      </c>
      <c r="F446" s="31" t="s">
        <v>1975</v>
      </c>
      <c r="G446" s="25" t="s">
        <v>1976</v>
      </c>
      <c r="H446" s="31" t="s">
        <v>164</v>
      </c>
      <c r="I446" s="26"/>
      <c r="J446" s="26"/>
      <c r="K446" s="28">
        <v>42912</v>
      </c>
      <c r="L446" s="31" t="s">
        <v>1977</v>
      </c>
      <c r="M446" s="32"/>
      <c r="N446" s="24"/>
      <c r="O446" s="119">
        <v>4900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131">
        <v>7</v>
      </c>
      <c r="B447" s="132"/>
      <c r="C447" s="25" t="s">
        <v>1978</v>
      </c>
      <c r="D447" s="26" t="s">
        <v>1979</v>
      </c>
      <c r="E447" s="31" t="s">
        <v>1980</v>
      </c>
      <c r="F447" s="31" t="s">
        <v>1981</v>
      </c>
      <c r="G447" s="25" t="s">
        <v>1982</v>
      </c>
      <c r="H447" s="31" t="s">
        <v>164</v>
      </c>
      <c r="I447" s="26"/>
      <c r="J447" s="26"/>
      <c r="K447" s="28">
        <v>42905</v>
      </c>
      <c r="L447" s="31" t="s">
        <v>1983</v>
      </c>
      <c r="M447" s="32"/>
      <c r="N447" s="24"/>
      <c r="O447" s="119">
        <v>61200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131">
        <v>8</v>
      </c>
      <c r="B448" s="132"/>
      <c r="C448" s="25" t="s">
        <v>2064</v>
      </c>
      <c r="D448" s="26" t="s">
        <v>2065</v>
      </c>
      <c r="E448" s="31" t="s">
        <v>2066</v>
      </c>
      <c r="F448" s="31" t="s">
        <v>2067</v>
      </c>
      <c r="G448" s="25" t="s">
        <v>2068</v>
      </c>
      <c r="H448" s="31" t="s">
        <v>180</v>
      </c>
      <c r="I448" s="26"/>
      <c r="J448" s="26"/>
      <c r="K448" s="28">
        <v>43000</v>
      </c>
      <c r="L448" s="31" t="s">
        <v>2069</v>
      </c>
      <c r="M448" s="32"/>
      <c r="N448" s="24"/>
      <c r="O448" s="119">
        <v>2148.85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131">
        <v>9</v>
      </c>
      <c r="B449" s="132"/>
      <c r="C449" s="25" t="s">
        <v>2070</v>
      </c>
      <c r="D449" s="26" t="s">
        <v>2071</v>
      </c>
      <c r="E449" s="31" t="s">
        <v>2072</v>
      </c>
      <c r="F449" s="31" t="s">
        <v>2073</v>
      </c>
      <c r="G449" s="25" t="s">
        <v>2074</v>
      </c>
      <c r="H449" s="31" t="s">
        <v>164</v>
      </c>
      <c r="I449" s="26"/>
      <c r="J449" s="26"/>
      <c r="K449" s="28">
        <v>43000</v>
      </c>
      <c r="L449" s="31" t="s">
        <v>2075</v>
      </c>
      <c r="M449" s="32"/>
      <c r="N449" s="24"/>
      <c r="O449" s="119">
        <v>2650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131">
        <v>10</v>
      </c>
      <c r="B450" s="132"/>
      <c r="C450" s="25" t="s">
        <v>2076</v>
      </c>
      <c r="D450" s="26" t="s">
        <v>2077</v>
      </c>
      <c r="E450" s="31" t="s">
        <v>2078</v>
      </c>
      <c r="F450" s="31" t="s">
        <v>2079</v>
      </c>
      <c r="G450" s="25" t="s">
        <v>2080</v>
      </c>
      <c r="H450" s="31" t="s">
        <v>180</v>
      </c>
      <c r="I450" s="26"/>
      <c r="J450" s="26"/>
      <c r="K450" s="28">
        <v>43000</v>
      </c>
      <c r="L450" s="31" t="s">
        <v>2081</v>
      </c>
      <c r="M450" s="32"/>
      <c r="N450" s="24"/>
      <c r="O450" s="119">
        <v>1500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9" customHeight="1">
      <c r="A451" s="131">
        <v>11</v>
      </c>
      <c r="B451" s="132"/>
      <c r="C451" s="25" t="s">
        <v>2082</v>
      </c>
      <c r="D451" s="26" t="s">
        <v>2083</v>
      </c>
      <c r="E451" s="31" t="s">
        <v>2084</v>
      </c>
      <c r="F451" s="31" t="s">
        <v>2085</v>
      </c>
      <c r="G451" s="25" t="s">
        <v>2086</v>
      </c>
      <c r="H451" s="31" t="s">
        <v>180</v>
      </c>
      <c r="I451" s="26"/>
      <c r="J451" s="26"/>
      <c r="K451" s="28">
        <v>43000</v>
      </c>
      <c r="L451" s="31" t="s">
        <v>2087</v>
      </c>
      <c r="M451" s="32"/>
      <c r="N451" s="24"/>
      <c r="O451" s="119">
        <v>500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131"/>
      <c r="B452" s="132"/>
      <c r="C452" s="106" t="s">
        <v>1956</v>
      </c>
      <c r="D452" s="106"/>
      <c r="E452" s="106"/>
      <c r="F452" s="106"/>
      <c r="G452" s="107"/>
      <c r="H452" s="106"/>
      <c r="I452" s="106"/>
      <c r="J452" s="106"/>
      <c r="K452" s="106"/>
      <c r="L452" s="106"/>
      <c r="M452" s="106"/>
      <c r="N452" s="48"/>
      <c r="O452" s="121">
        <f>SUM(O441:O451)</f>
        <v>435932.99199999997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30" customHeight="1">
      <c r="A453" s="131" t="s">
        <v>1596</v>
      </c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32"/>
      <c r="N453" s="4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21" customFormat="1" ht="81.75" customHeight="1">
      <c r="A454" s="131">
        <v>1</v>
      </c>
      <c r="B454" s="132"/>
      <c r="C454" s="15" t="s">
        <v>181</v>
      </c>
      <c r="D454" s="16" t="s">
        <v>2359</v>
      </c>
      <c r="E454" s="16" t="s">
        <v>516</v>
      </c>
      <c r="F454" s="16" t="s">
        <v>517</v>
      </c>
      <c r="G454" s="15" t="s">
        <v>1799</v>
      </c>
      <c r="H454" s="31" t="s">
        <v>164</v>
      </c>
      <c r="I454" s="38"/>
      <c r="J454" s="38"/>
      <c r="K454" s="108">
        <v>42590</v>
      </c>
      <c r="L454" s="16" t="s">
        <v>518</v>
      </c>
      <c r="M454" s="109"/>
      <c r="N454" s="24"/>
      <c r="O454" s="119">
        <v>14250</v>
      </c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</row>
    <row r="455" spans="1:115" s="1" customFormat="1" ht="81.75" customHeight="1">
      <c r="A455" s="131">
        <v>2</v>
      </c>
      <c r="B455" s="132"/>
      <c r="C455" s="15" t="s">
        <v>1775</v>
      </c>
      <c r="D455" s="16" t="s">
        <v>519</v>
      </c>
      <c r="E455" s="16" t="s">
        <v>520</v>
      </c>
      <c r="F455" s="16" t="s">
        <v>521</v>
      </c>
      <c r="G455" s="15" t="s">
        <v>522</v>
      </c>
      <c r="H455" s="31" t="s">
        <v>164</v>
      </c>
      <c r="I455" s="38"/>
      <c r="J455" s="38"/>
      <c r="K455" s="108">
        <v>42723</v>
      </c>
      <c r="L455" s="16" t="s">
        <v>523</v>
      </c>
      <c r="M455" s="109"/>
      <c r="N455" s="24"/>
      <c r="O455" s="119">
        <v>8500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21" customFormat="1" ht="81.75" customHeight="1">
      <c r="A456" s="131">
        <v>3</v>
      </c>
      <c r="B456" s="132"/>
      <c r="C456" s="15" t="s">
        <v>524</v>
      </c>
      <c r="D456" s="16" t="s">
        <v>525</v>
      </c>
      <c r="E456" s="16" t="s">
        <v>526</v>
      </c>
      <c r="F456" s="16" t="s">
        <v>527</v>
      </c>
      <c r="G456" s="15" t="s">
        <v>1594</v>
      </c>
      <c r="H456" s="31" t="s">
        <v>164</v>
      </c>
      <c r="I456" s="38"/>
      <c r="J456" s="38"/>
      <c r="K456" s="108">
        <v>42942</v>
      </c>
      <c r="L456" s="16" t="s">
        <v>1808</v>
      </c>
      <c r="M456" s="109"/>
      <c r="N456" s="24"/>
      <c r="O456" s="119">
        <v>16975</v>
      </c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</row>
    <row r="457" spans="1:115" s="21" customFormat="1" ht="81.75" customHeight="1">
      <c r="A457" s="131">
        <v>4</v>
      </c>
      <c r="B457" s="132"/>
      <c r="C457" s="15" t="s">
        <v>1445</v>
      </c>
      <c r="D457" s="16" t="s">
        <v>528</v>
      </c>
      <c r="E457" s="16" t="s">
        <v>529</v>
      </c>
      <c r="F457" s="16" t="s">
        <v>530</v>
      </c>
      <c r="G457" s="15" t="s">
        <v>531</v>
      </c>
      <c r="H457" s="31" t="s">
        <v>164</v>
      </c>
      <c r="I457" s="38"/>
      <c r="J457" s="38"/>
      <c r="K457" s="108">
        <v>42970</v>
      </c>
      <c r="L457" s="16" t="s">
        <v>532</v>
      </c>
      <c r="M457" s="109"/>
      <c r="N457" s="24"/>
      <c r="O457" s="119">
        <v>975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</row>
    <row r="458" spans="1:115" s="21" customFormat="1" ht="81.75" customHeight="1">
      <c r="A458" s="131">
        <v>5</v>
      </c>
      <c r="B458" s="132"/>
      <c r="C458" s="15" t="s">
        <v>1774</v>
      </c>
      <c r="D458" s="16" t="s">
        <v>533</v>
      </c>
      <c r="E458" s="16" t="s">
        <v>534</v>
      </c>
      <c r="F458" s="16" t="s">
        <v>535</v>
      </c>
      <c r="G458" s="15" t="s">
        <v>536</v>
      </c>
      <c r="H458" s="31" t="s">
        <v>164</v>
      </c>
      <c r="I458" s="38"/>
      <c r="J458" s="38"/>
      <c r="K458" s="108">
        <v>42970</v>
      </c>
      <c r="L458" s="16" t="s">
        <v>537</v>
      </c>
      <c r="M458" s="109"/>
      <c r="N458" s="24"/>
      <c r="O458" s="119">
        <v>5200</v>
      </c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</row>
    <row r="459" spans="1:115" s="21" customFormat="1" ht="81.75" customHeight="1">
      <c r="A459" s="131">
        <v>6</v>
      </c>
      <c r="B459" s="132"/>
      <c r="C459" s="15" t="s">
        <v>538</v>
      </c>
      <c r="D459" s="16" t="s">
        <v>539</v>
      </c>
      <c r="E459" s="16" t="s">
        <v>540</v>
      </c>
      <c r="F459" s="16" t="s">
        <v>541</v>
      </c>
      <c r="G459" s="15" t="s">
        <v>542</v>
      </c>
      <c r="H459" s="31" t="s">
        <v>164</v>
      </c>
      <c r="I459" s="38"/>
      <c r="J459" s="38"/>
      <c r="K459" s="108">
        <v>42977</v>
      </c>
      <c r="L459" s="16" t="s">
        <v>543</v>
      </c>
      <c r="M459" s="109"/>
      <c r="N459" s="24"/>
      <c r="O459" s="119">
        <v>63278.55</v>
      </c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</row>
    <row r="460" spans="1:115" s="21" customFormat="1" ht="81.75" customHeight="1">
      <c r="A460" s="131">
        <v>7</v>
      </c>
      <c r="B460" s="132"/>
      <c r="C460" s="15" t="s">
        <v>1444</v>
      </c>
      <c r="D460" s="16" t="s">
        <v>544</v>
      </c>
      <c r="E460" s="16" t="s">
        <v>545</v>
      </c>
      <c r="F460" s="16" t="s">
        <v>546</v>
      </c>
      <c r="G460" s="15" t="s">
        <v>547</v>
      </c>
      <c r="H460" s="31" t="s">
        <v>164</v>
      </c>
      <c r="I460" s="78"/>
      <c r="J460" s="78"/>
      <c r="K460" s="110" t="s">
        <v>1032</v>
      </c>
      <c r="L460" s="16" t="s">
        <v>548</v>
      </c>
      <c r="M460" s="109"/>
      <c r="N460" s="24"/>
      <c r="O460" s="119">
        <v>777.5</v>
      </c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</row>
    <row r="461" spans="1:115" s="21" customFormat="1" ht="81.75" customHeight="1">
      <c r="A461" s="131">
        <v>8</v>
      </c>
      <c r="B461" s="132"/>
      <c r="C461" s="15" t="s">
        <v>549</v>
      </c>
      <c r="D461" s="16" t="s">
        <v>550</v>
      </c>
      <c r="E461" s="16" t="s">
        <v>551</v>
      </c>
      <c r="F461" s="16" t="s">
        <v>552</v>
      </c>
      <c r="G461" s="15" t="s">
        <v>553</v>
      </c>
      <c r="H461" s="31" t="s">
        <v>164</v>
      </c>
      <c r="I461" s="78"/>
      <c r="J461" s="78"/>
      <c r="K461" s="110">
        <v>42612</v>
      </c>
      <c r="L461" s="16" t="s">
        <v>554</v>
      </c>
      <c r="M461" s="109"/>
      <c r="N461" s="24"/>
      <c r="O461" s="119">
        <v>0</v>
      </c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</row>
    <row r="462" spans="1:115" s="1" customFormat="1" ht="81.75" customHeight="1">
      <c r="A462" s="131">
        <v>9</v>
      </c>
      <c r="B462" s="183"/>
      <c r="C462" s="15" t="s">
        <v>555</v>
      </c>
      <c r="D462" s="16" t="s">
        <v>556</v>
      </c>
      <c r="E462" s="16" t="s">
        <v>2145</v>
      </c>
      <c r="F462" s="16" t="s">
        <v>552</v>
      </c>
      <c r="G462" s="15" t="s">
        <v>1467</v>
      </c>
      <c r="H462" s="31" t="s">
        <v>164</v>
      </c>
      <c r="I462" s="78"/>
      <c r="J462" s="78"/>
      <c r="K462" s="111" t="s">
        <v>2146</v>
      </c>
      <c r="L462" s="16" t="s">
        <v>2147</v>
      </c>
      <c r="M462" s="109"/>
      <c r="N462" s="24"/>
      <c r="O462" s="119">
        <v>3000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81.75" customHeight="1">
      <c r="A463" s="138">
        <v>10</v>
      </c>
      <c r="B463" s="139"/>
      <c r="C463" s="15" t="s">
        <v>1800</v>
      </c>
      <c r="D463" s="16" t="s">
        <v>2148</v>
      </c>
      <c r="E463" s="16" t="s">
        <v>2149</v>
      </c>
      <c r="F463" s="16" t="s">
        <v>2150</v>
      </c>
      <c r="G463" s="15" t="s">
        <v>2151</v>
      </c>
      <c r="H463" s="31" t="s">
        <v>164</v>
      </c>
      <c r="I463" s="78"/>
      <c r="J463" s="78"/>
      <c r="K463" s="110">
        <v>42748</v>
      </c>
      <c r="L463" s="16" t="s">
        <v>2152</v>
      </c>
      <c r="M463" s="109"/>
      <c r="N463" s="24"/>
      <c r="O463" s="119">
        <v>13393.333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81.75" customHeight="1">
      <c r="A464" s="140"/>
      <c r="B464" s="141"/>
      <c r="C464" s="15" t="s">
        <v>1801</v>
      </c>
      <c r="D464" s="16" t="s">
        <v>2148</v>
      </c>
      <c r="E464" s="16" t="s">
        <v>2149</v>
      </c>
      <c r="F464" s="16" t="s">
        <v>2150</v>
      </c>
      <c r="G464" s="15" t="s">
        <v>2151</v>
      </c>
      <c r="H464" s="31" t="s">
        <v>164</v>
      </c>
      <c r="I464" s="78"/>
      <c r="J464" s="78"/>
      <c r="K464" s="110">
        <v>42748</v>
      </c>
      <c r="L464" s="16" t="s">
        <v>2152</v>
      </c>
      <c r="M464" s="109"/>
      <c r="N464" s="24"/>
      <c r="O464" s="119">
        <v>13393.333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81.75" customHeight="1">
      <c r="A465" s="140"/>
      <c r="B465" s="141"/>
      <c r="C465" s="15" t="s">
        <v>1802</v>
      </c>
      <c r="D465" s="16" t="s">
        <v>2148</v>
      </c>
      <c r="E465" s="16" t="s">
        <v>2149</v>
      </c>
      <c r="F465" s="16" t="s">
        <v>2150</v>
      </c>
      <c r="G465" s="15" t="s">
        <v>1595</v>
      </c>
      <c r="H465" s="31" t="s">
        <v>164</v>
      </c>
      <c r="I465" s="78"/>
      <c r="J465" s="78"/>
      <c r="K465" s="110">
        <v>42748</v>
      </c>
      <c r="L465" s="16" t="s">
        <v>2152</v>
      </c>
      <c r="M465" s="109"/>
      <c r="N465" s="24"/>
      <c r="O465" s="119">
        <v>27679.047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91.5" customHeight="1">
      <c r="A466" s="140"/>
      <c r="B466" s="141"/>
      <c r="C466" s="15" t="s">
        <v>1803</v>
      </c>
      <c r="D466" s="16" t="s">
        <v>2148</v>
      </c>
      <c r="E466" s="16" t="s">
        <v>2149</v>
      </c>
      <c r="F466" s="16" t="s">
        <v>2150</v>
      </c>
      <c r="G466" s="15" t="s">
        <v>2151</v>
      </c>
      <c r="H466" s="31" t="s">
        <v>164</v>
      </c>
      <c r="I466" s="78"/>
      <c r="J466" s="78"/>
      <c r="K466" s="110">
        <v>42747</v>
      </c>
      <c r="L466" s="16" t="s">
        <v>2152</v>
      </c>
      <c r="M466" s="16"/>
      <c r="N466" s="24"/>
      <c r="O466" s="119">
        <v>13393.333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97.5" customHeight="1">
      <c r="A467" s="140"/>
      <c r="B467" s="141"/>
      <c r="C467" s="15" t="s">
        <v>1804</v>
      </c>
      <c r="D467" s="16" t="s">
        <v>2148</v>
      </c>
      <c r="E467" s="16" t="s">
        <v>2149</v>
      </c>
      <c r="F467" s="16" t="s">
        <v>2150</v>
      </c>
      <c r="G467" s="15" t="s">
        <v>2151</v>
      </c>
      <c r="H467" s="31" t="s">
        <v>164</v>
      </c>
      <c r="I467" s="78"/>
      <c r="J467" s="78"/>
      <c r="K467" s="110">
        <v>42748</v>
      </c>
      <c r="L467" s="16" t="s">
        <v>2152</v>
      </c>
      <c r="M467" s="16"/>
      <c r="N467" s="24"/>
      <c r="O467" s="119">
        <v>13393.333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87.75" customHeight="1">
      <c r="A468" s="140"/>
      <c r="B468" s="141"/>
      <c r="C468" s="15" t="s">
        <v>1805</v>
      </c>
      <c r="D468" s="16" t="s">
        <v>2148</v>
      </c>
      <c r="E468" s="16" t="s">
        <v>2149</v>
      </c>
      <c r="F468" s="16" t="s">
        <v>2150</v>
      </c>
      <c r="G468" s="15" t="s">
        <v>1466</v>
      </c>
      <c r="H468" s="31" t="s">
        <v>164</v>
      </c>
      <c r="I468" s="78"/>
      <c r="J468" s="78"/>
      <c r="K468" s="110">
        <v>42748</v>
      </c>
      <c r="L468" s="16" t="s">
        <v>2152</v>
      </c>
      <c r="M468" s="16"/>
      <c r="N468" s="24"/>
      <c r="O468" s="119">
        <v>20566.667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88.5" customHeight="1">
      <c r="A469" s="140"/>
      <c r="B469" s="141"/>
      <c r="C469" s="15" t="s">
        <v>1806</v>
      </c>
      <c r="D469" s="16" t="s">
        <v>2148</v>
      </c>
      <c r="E469" s="16" t="s">
        <v>2149</v>
      </c>
      <c r="F469" s="16" t="s">
        <v>2150</v>
      </c>
      <c r="G469" s="15" t="s">
        <v>2153</v>
      </c>
      <c r="H469" s="31" t="s">
        <v>164</v>
      </c>
      <c r="I469" s="78"/>
      <c r="J469" s="78"/>
      <c r="K469" s="110">
        <v>42748</v>
      </c>
      <c r="L469" s="16" t="s">
        <v>2152</v>
      </c>
      <c r="M469" s="16"/>
      <c r="N469" s="24"/>
      <c r="O469" s="119">
        <v>9566.667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88.5" customHeight="1">
      <c r="A470" s="142"/>
      <c r="B470" s="143"/>
      <c r="C470" s="15" t="s">
        <v>1807</v>
      </c>
      <c r="D470" s="16" t="s">
        <v>2148</v>
      </c>
      <c r="E470" s="16" t="s">
        <v>2149</v>
      </c>
      <c r="F470" s="16" t="s">
        <v>2150</v>
      </c>
      <c r="G470" s="15" t="s">
        <v>2154</v>
      </c>
      <c r="H470" s="31" t="s">
        <v>164</v>
      </c>
      <c r="I470" s="78"/>
      <c r="J470" s="78"/>
      <c r="K470" s="110">
        <v>42747</v>
      </c>
      <c r="L470" s="16" t="s">
        <v>2152</v>
      </c>
      <c r="M470" s="16"/>
      <c r="N470" s="24"/>
      <c r="O470" s="119">
        <v>8066.667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:115" s="1" customFormat="1" ht="88.5" customHeight="1">
      <c r="A471" s="197"/>
      <c r="B471" s="198"/>
      <c r="C471" s="112" t="s">
        <v>1956</v>
      </c>
      <c r="D471" s="112"/>
      <c r="E471" s="112"/>
      <c r="F471" s="112"/>
      <c r="G471" s="112"/>
      <c r="H471" s="112"/>
      <c r="I471" s="112"/>
      <c r="J471" s="112"/>
      <c r="K471" s="112"/>
      <c r="L471" s="112"/>
      <c r="N471" s="48"/>
      <c r="O471" s="121">
        <v>232408</v>
      </c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</row>
    <row r="472" spans="1:115" s="1" customFormat="1" ht="75.75" customHeight="1">
      <c r="A472" s="195"/>
      <c r="B472" s="196"/>
      <c r="C472" s="122" t="s">
        <v>391</v>
      </c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4"/>
      <c r="O472" s="125">
        <f>O45+O49+O61+O76+O185+O211+O227+O296+O329+O439+O452+O471</f>
        <v>25421375.98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</row>
    <row r="473" spans="15:117" ht="12.75">
      <c r="O473" s="9"/>
      <c r="DM473"/>
    </row>
    <row r="474" spans="15:117" ht="12.75">
      <c r="O474" s="9"/>
      <c r="DM474"/>
    </row>
    <row r="475" spans="15:117" ht="12.75">
      <c r="O475" s="9"/>
      <c r="DM475"/>
    </row>
    <row r="476" spans="15:117" ht="12.75">
      <c r="O476" s="9"/>
      <c r="DM476"/>
    </row>
    <row r="477" spans="15:117" ht="12.75">
      <c r="O477" s="9"/>
      <c r="DM477"/>
    </row>
    <row r="478" spans="15:117" ht="12.75">
      <c r="O478" s="9"/>
      <c r="DM478"/>
    </row>
    <row r="479" spans="15:117" ht="12.75">
      <c r="O479" s="9"/>
      <c r="DM479"/>
    </row>
    <row r="480" spans="15:117" ht="12.75">
      <c r="O480" s="9"/>
      <c r="DM480"/>
    </row>
    <row r="481" spans="15:117" ht="12.75">
      <c r="O481" s="9"/>
      <c r="DM481"/>
    </row>
  </sheetData>
  <sheetProtection/>
  <mergeCells count="482">
    <mergeCell ref="O22:O23"/>
    <mergeCell ref="A472:B472"/>
    <mergeCell ref="A463:B470"/>
    <mergeCell ref="A471:B471"/>
    <mergeCell ref="A322:B322"/>
    <mergeCell ref="A324:B324"/>
    <mergeCell ref="A325:B325"/>
    <mergeCell ref="A326:B326"/>
    <mergeCell ref="A451:B451"/>
    <mergeCell ref="A447:B447"/>
    <mergeCell ref="A450:B450"/>
    <mergeCell ref="A90:B90"/>
    <mergeCell ref="A91:B91"/>
    <mergeCell ref="A92:B92"/>
    <mergeCell ref="A93:B93"/>
    <mergeCell ref="A283:B283"/>
    <mergeCell ref="A198:B198"/>
    <mergeCell ref="A281:B281"/>
    <mergeCell ref="A232:B232"/>
    <mergeCell ref="A204:B204"/>
    <mergeCell ref="A255:B255"/>
    <mergeCell ref="F156:F157"/>
    <mergeCell ref="E156:E157"/>
    <mergeCell ref="A156:B157"/>
    <mergeCell ref="A185:B185"/>
    <mergeCell ref="A250:B250"/>
    <mergeCell ref="A249:B249"/>
    <mergeCell ref="A238:B238"/>
    <mergeCell ref="A140:B140"/>
    <mergeCell ref="A141:B141"/>
    <mergeCell ref="A136:B136"/>
    <mergeCell ref="A137:B137"/>
    <mergeCell ref="A138:B138"/>
    <mergeCell ref="A139:B139"/>
    <mergeCell ref="A97:B97"/>
    <mergeCell ref="A98:B98"/>
    <mergeCell ref="A99:B99"/>
    <mergeCell ref="F132:F133"/>
    <mergeCell ref="A132:B133"/>
    <mergeCell ref="A100:B100"/>
    <mergeCell ref="A101:B101"/>
    <mergeCell ref="A102:B102"/>
    <mergeCell ref="A103:B103"/>
    <mergeCell ref="A104:B104"/>
    <mergeCell ref="F82:F83"/>
    <mergeCell ref="E82:E83"/>
    <mergeCell ref="A82:B83"/>
    <mergeCell ref="A142:B142"/>
    <mergeCell ref="A134:B134"/>
    <mergeCell ref="A135:B135"/>
    <mergeCell ref="F84:F86"/>
    <mergeCell ref="E84:E86"/>
    <mergeCell ref="A84:B86"/>
    <mergeCell ref="A96:B96"/>
    <mergeCell ref="F28:F31"/>
    <mergeCell ref="E28:E31"/>
    <mergeCell ref="A28:B31"/>
    <mergeCell ref="F32:F33"/>
    <mergeCell ref="E32:E33"/>
    <mergeCell ref="A32:B33"/>
    <mergeCell ref="F79:F80"/>
    <mergeCell ref="E79:E80"/>
    <mergeCell ref="A182:B182"/>
    <mergeCell ref="A183:B183"/>
    <mergeCell ref="A179:B179"/>
    <mergeCell ref="A178:B178"/>
    <mergeCell ref="A180:B180"/>
    <mergeCell ref="A181:B181"/>
    <mergeCell ref="A94:B94"/>
    <mergeCell ref="A95:B95"/>
    <mergeCell ref="A72:B72"/>
    <mergeCell ref="A73:B73"/>
    <mergeCell ref="A76:B76"/>
    <mergeCell ref="A63:B67"/>
    <mergeCell ref="A70:B70"/>
    <mergeCell ref="A71:B71"/>
    <mergeCell ref="A74:B74"/>
    <mergeCell ref="A242:B242"/>
    <mergeCell ref="A247:B247"/>
    <mergeCell ref="A233:B233"/>
    <mergeCell ref="A236:B236"/>
    <mergeCell ref="A234:B234"/>
    <mergeCell ref="A235:B235"/>
    <mergeCell ref="A246:B246"/>
    <mergeCell ref="A237:B237"/>
    <mergeCell ref="A239:B239"/>
    <mergeCell ref="A264:B264"/>
    <mergeCell ref="A263:B263"/>
    <mergeCell ref="A209:B209"/>
    <mergeCell ref="A258:B258"/>
    <mergeCell ref="A240:B240"/>
    <mergeCell ref="A241:B241"/>
    <mergeCell ref="A256:B256"/>
    <mergeCell ref="A245:B245"/>
    <mergeCell ref="A251:B251"/>
    <mergeCell ref="A254:B254"/>
    <mergeCell ref="A228:M228"/>
    <mergeCell ref="A226:B226"/>
    <mergeCell ref="A227:B227"/>
    <mergeCell ref="A243:B243"/>
    <mergeCell ref="A282:B282"/>
    <mergeCell ref="A244:B244"/>
    <mergeCell ref="A248:B248"/>
    <mergeCell ref="A260:B260"/>
    <mergeCell ref="A270:B270"/>
    <mergeCell ref="A271:B271"/>
    <mergeCell ref="A21:B21"/>
    <mergeCell ref="A205:B205"/>
    <mergeCell ref="A216:B216"/>
    <mergeCell ref="A212:M212"/>
    <mergeCell ref="A206:B206"/>
    <mergeCell ref="A199:B199"/>
    <mergeCell ref="A200:B200"/>
    <mergeCell ref="A24:B24"/>
    <mergeCell ref="A25:B25"/>
    <mergeCell ref="L63:L67"/>
    <mergeCell ref="A12:M12"/>
    <mergeCell ref="A77:M77"/>
    <mergeCell ref="A62:M62"/>
    <mergeCell ref="A50:M50"/>
    <mergeCell ref="A15:B15"/>
    <mergeCell ref="A13:B13"/>
    <mergeCell ref="A19:B19"/>
    <mergeCell ref="A18:B18"/>
    <mergeCell ref="A20:B20"/>
    <mergeCell ref="A14:B14"/>
    <mergeCell ref="A257:B257"/>
    <mergeCell ref="A252:B252"/>
    <mergeCell ref="A253:B253"/>
    <mergeCell ref="A229:B229"/>
    <mergeCell ref="A259:B259"/>
    <mergeCell ref="A222:B222"/>
    <mergeCell ref="A224:B224"/>
    <mergeCell ref="A225:B225"/>
    <mergeCell ref="A230:B230"/>
    <mergeCell ref="A231:B231"/>
    <mergeCell ref="A265:B265"/>
    <mergeCell ref="A266:B266"/>
    <mergeCell ref="A267:B267"/>
    <mergeCell ref="A272:B272"/>
    <mergeCell ref="A273:B273"/>
    <mergeCell ref="A297:M297"/>
    <mergeCell ref="A269:B269"/>
    <mergeCell ref="A268:B268"/>
    <mergeCell ref="A276:B276"/>
    <mergeCell ref="A456:B456"/>
    <mergeCell ref="A457:B457"/>
    <mergeCell ref="A459:B459"/>
    <mergeCell ref="A455:B455"/>
    <mergeCell ref="A454:B454"/>
    <mergeCell ref="A298:B298"/>
    <mergeCell ref="A423:B423"/>
    <mergeCell ref="A424:B424"/>
    <mergeCell ref="A448:B448"/>
    <mergeCell ref="A449:B449"/>
    <mergeCell ref="A443:B443"/>
    <mergeCell ref="A444:B444"/>
    <mergeCell ref="A462:B462"/>
    <mergeCell ref="A460:B460"/>
    <mergeCell ref="A461:B461"/>
    <mergeCell ref="A445:B445"/>
    <mergeCell ref="A446:B446"/>
    <mergeCell ref="A452:B452"/>
    <mergeCell ref="A458:B458"/>
    <mergeCell ref="A453:M453"/>
    <mergeCell ref="A442:B442"/>
    <mergeCell ref="A434:B434"/>
    <mergeCell ref="A435:B435"/>
    <mergeCell ref="A436:B436"/>
    <mergeCell ref="A437:B437"/>
    <mergeCell ref="A439:B439"/>
    <mergeCell ref="A438:B438"/>
    <mergeCell ref="A419:B419"/>
    <mergeCell ref="A420:B420"/>
    <mergeCell ref="A421:B421"/>
    <mergeCell ref="A422:B422"/>
    <mergeCell ref="A441:B441"/>
    <mergeCell ref="A440:M440"/>
    <mergeCell ref="A2:O2"/>
    <mergeCell ref="E7:E9"/>
    <mergeCell ref="H8:J8"/>
    <mergeCell ref="G8:G9"/>
    <mergeCell ref="B4:O4"/>
    <mergeCell ref="A3:N3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B7:B9"/>
    <mergeCell ref="A40:B40"/>
    <mergeCell ref="A35:B35"/>
    <mergeCell ref="A36:B36"/>
    <mergeCell ref="A37:B37"/>
    <mergeCell ref="A38:B38"/>
    <mergeCell ref="A26:B26"/>
    <mergeCell ref="A27:B27"/>
    <mergeCell ref="A34:B34"/>
    <mergeCell ref="A39:B39"/>
    <mergeCell ref="A47:B47"/>
    <mergeCell ref="A42:B42"/>
    <mergeCell ref="A49:B49"/>
    <mergeCell ref="A46:N46"/>
    <mergeCell ref="A45:B45"/>
    <mergeCell ref="A43:B43"/>
    <mergeCell ref="A48:B48"/>
    <mergeCell ref="A55:B55"/>
    <mergeCell ref="A56:B56"/>
    <mergeCell ref="A57:B57"/>
    <mergeCell ref="A58:B58"/>
    <mergeCell ref="A51:B51"/>
    <mergeCell ref="A52:B52"/>
    <mergeCell ref="A53:B53"/>
    <mergeCell ref="A54:B54"/>
    <mergeCell ref="A78:B78"/>
    <mergeCell ref="A88:B88"/>
    <mergeCell ref="A89:B89"/>
    <mergeCell ref="A87:B87"/>
    <mergeCell ref="A79:B80"/>
    <mergeCell ref="A81:B81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26:B126"/>
    <mergeCell ref="A130:B130"/>
    <mergeCell ref="A127:B127"/>
    <mergeCell ref="A125:B125"/>
    <mergeCell ref="A128:B128"/>
    <mergeCell ref="A121:B121"/>
    <mergeCell ref="A122:B122"/>
    <mergeCell ref="A123:B123"/>
    <mergeCell ref="A124:B124"/>
    <mergeCell ref="A131:B131"/>
    <mergeCell ref="A129:B129"/>
    <mergeCell ref="A143:B143"/>
    <mergeCell ref="A299:B299"/>
    <mergeCell ref="A166:B166"/>
    <mergeCell ref="A145:B145"/>
    <mergeCell ref="A146:B146"/>
    <mergeCell ref="A147:B147"/>
    <mergeCell ref="A214:B214"/>
    <mergeCell ref="A201:B201"/>
    <mergeCell ref="A167:B167"/>
    <mergeCell ref="A168:B168"/>
    <mergeCell ref="A192:B192"/>
    <mergeCell ref="A194:B194"/>
    <mergeCell ref="A223:B223"/>
    <mergeCell ref="A215:B215"/>
    <mergeCell ref="A193:B193"/>
    <mergeCell ref="A220:B220"/>
    <mergeCell ref="A218:B218"/>
    <mergeCell ref="A213:B213"/>
    <mergeCell ref="A302:B302"/>
    <mergeCell ref="A303:B303"/>
    <mergeCell ref="A304:B304"/>
    <mergeCell ref="A305:B305"/>
    <mergeCell ref="A300:B300"/>
    <mergeCell ref="A301:B301"/>
    <mergeCell ref="A310:B310"/>
    <mergeCell ref="A311:B311"/>
    <mergeCell ref="A312:B312"/>
    <mergeCell ref="A313:B313"/>
    <mergeCell ref="A306:B306"/>
    <mergeCell ref="A307:B307"/>
    <mergeCell ref="A308:B308"/>
    <mergeCell ref="A309:B309"/>
    <mergeCell ref="A323:B323"/>
    <mergeCell ref="A329:B329"/>
    <mergeCell ref="A321:B321"/>
    <mergeCell ref="A327:B327"/>
    <mergeCell ref="A314:B314"/>
    <mergeCell ref="A315:B315"/>
    <mergeCell ref="A316:B316"/>
    <mergeCell ref="A317:B317"/>
    <mergeCell ref="A336:B336"/>
    <mergeCell ref="A331:B331"/>
    <mergeCell ref="A332:B332"/>
    <mergeCell ref="A333:B333"/>
    <mergeCell ref="A318:B318"/>
    <mergeCell ref="A319:B319"/>
    <mergeCell ref="A334:B334"/>
    <mergeCell ref="A335:B335"/>
    <mergeCell ref="A330:M330"/>
    <mergeCell ref="A320:B320"/>
    <mergeCell ref="A341:B341"/>
    <mergeCell ref="A342:B342"/>
    <mergeCell ref="A343:B343"/>
    <mergeCell ref="A344:B344"/>
    <mergeCell ref="A337:B337"/>
    <mergeCell ref="A338:B338"/>
    <mergeCell ref="A339:B339"/>
    <mergeCell ref="A340:B340"/>
    <mergeCell ref="A349:B349"/>
    <mergeCell ref="A350:B350"/>
    <mergeCell ref="A351:B351"/>
    <mergeCell ref="A352:B352"/>
    <mergeCell ref="A345:B345"/>
    <mergeCell ref="A346:B346"/>
    <mergeCell ref="A347:B347"/>
    <mergeCell ref="A348:B348"/>
    <mergeCell ref="A357:B357"/>
    <mergeCell ref="A358:B358"/>
    <mergeCell ref="A359:B359"/>
    <mergeCell ref="A360:B360"/>
    <mergeCell ref="A353:B353"/>
    <mergeCell ref="A354:B354"/>
    <mergeCell ref="A355:B355"/>
    <mergeCell ref="A356:B356"/>
    <mergeCell ref="A365:B365"/>
    <mergeCell ref="A366:B366"/>
    <mergeCell ref="A367:B367"/>
    <mergeCell ref="A368:B368"/>
    <mergeCell ref="A361:B361"/>
    <mergeCell ref="A362:B362"/>
    <mergeCell ref="A363:B363"/>
    <mergeCell ref="A364:B364"/>
    <mergeCell ref="A373:B373"/>
    <mergeCell ref="A374:B374"/>
    <mergeCell ref="A375:B375"/>
    <mergeCell ref="A376:B376"/>
    <mergeCell ref="A369:B369"/>
    <mergeCell ref="A370:B370"/>
    <mergeCell ref="A371:B371"/>
    <mergeCell ref="A372:B372"/>
    <mergeCell ref="A389:B389"/>
    <mergeCell ref="A390:B390"/>
    <mergeCell ref="A391:B391"/>
    <mergeCell ref="A377:B377"/>
    <mergeCell ref="A378:B378"/>
    <mergeCell ref="A379:B379"/>
    <mergeCell ref="A418:B418"/>
    <mergeCell ref="A411:B411"/>
    <mergeCell ref="A412:B412"/>
    <mergeCell ref="A413:B413"/>
    <mergeCell ref="A414:B414"/>
    <mergeCell ref="A415:B415"/>
    <mergeCell ref="A416:B416"/>
    <mergeCell ref="A417:B417"/>
    <mergeCell ref="A401:B401"/>
    <mergeCell ref="A403:B403"/>
    <mergeCell ref="A404:B404"/>
    <mergeCell ref="A407:B407"/>
    <mergeCell ref="A406:B406"/>
    <mergeCell ref="A410:B410"/>
    <mergeCell ref="A221:B221"/>
    <mergeCell ref="A190:B190"/>
    <mergeCell ref="A210:B210"/>
    <mergeCell ref="A211:B211"/>
    <mergeCell ref="A195:B196"/>
    <mergeCell ref="A203:B203"/>
    <mergeCell ref="A217:B217"/>
    <mergeCell ref="A202:B202"/>
    <mergeCell ref="A188:B188"/>
    <mergeCell ref="A173:B173"/>
    <mergeCell ref="A186:M186"/>
    <mergeCell ref="A187:B187"/>
    <mergeCell ref="A197:B197"/>
    <mergeCell ref="A207:B208"/>
    <mergeCell ref="A189:B189"/>
    <mergeCell ref="A169:B169"/>
    <mergeCell ref="A158:B158"/>
    <mergeCell ref="A159:B159"/>
    <mergeCell ref="A171:B171"/>
    <mergeCell ref="A170:B170"/>
    <mergeCell ref="A161:B161"/>
    <mergeCell ref="A162:B162"/>
    <mergeCell ref="A163:B163"/>
    <mergeCell ref="A164:B164"/>
    <mergeCell ref="A165:B165"/>
    <mergeCell ref="A144:B144"/>
    <mergeCell ref="A148:B148"/>
    <mergeCell ref="A160:B160"/>
    <mergeCell ref="A150:B150"/>
    <mergeCell ref="A154:B154"/>
    <mergeCell ref="A155:B155"/>
    <mergeCell ref="A149:B149"/>
    <mergeCell ref="A151:B151"/>
    <mergeCell ref="A152:B152"/>
    <mergeCell ref="A153:B153"/>
    <mergeCell ref="A278:B278"/>
    <mergeCell ref="A279:B279"/>
    <mergeCell ref="A280:B280"/>
    <mergeCell ref="A284:B284"/>
    <mergeCell ref="A172:B172"/>
    <mergeCell ref="A184:B184"/>
    <mergeCell ref="A177:B177"/>
    <mergeCell ref="A174:B174"/>
    <mergeCell ref="A219:B219"/>
    <mergeCell ref="A191:B191"/>
    <mergeCell ref="A432:B432"/>
    <mergeCell ref="A433:B433"/>
    <mergeCell ref="A426:B426"/>
    <mergeCell ref="A427:B427"/>
    <mergeCell ref="A428:B428"/>
    <mergeCell ref="A429:B429"/>
    <mergeCell ref="A430:B430"/>
    <mergeCell ref="A431:B431"/>
    <mergeCell ref="A292:B292"/>
    <mergeCell ref="A16:B17"/>
    <mergeCell ref="A175:B175"/>
    <mergeCell ref="A176:B176"/>
    <mergeCell ref="A285:B285"/>
    <mergeCell ref="A286:B286"/>
    <mergeCell ref="A287:B287"/>
    <mergeCell ref="A288:B288"/>
    <mergeCell ref="A289:B289"/>
    <mergeCell ref="A262:B262"/>
    <mergeCell ref="A68:B68"/>
    <mergeCell ref="A69:B69"/>
    <mergeCell ref="A60:B60"/>
    <mergeCell ref="A22:B23"/>
    <mergeCell ref="A290:B290"/>
    <mergeCell ref="A291:B291"/>
    <mergeCell ref="A261:B261"/>
    <mergeCell ref="A275:B275"/>
    <mergeCell ref="A274:B274"/>
    <mergeCell ref="A277:B277"/>
    <mergeCell ref="C22:C23"/>
    <mergeCell ref="D22:D23"/>
    <mergeCell ref="E22:E23"/>
    <mergeCell ref="K22:K23"/>
    <mergeCell ref="E16:E17"/>
    <mergeCell ref="A75:B75"/>
    <mergeCell ref="A44:B44"/>
    <mergeCell ref="A41:B41"/>
    <mergeCell ref="A59:B59"/>
    <mergeCell ref="A61:B61"/>
    <mergeCell ref="L22:L23"/>
    <mergeCell ref="M22:M23"/>
    <mergeCell ref="F16:F17"/>
    <mergeCell ref="F22:F23"/>
    <mergeCell ref="G22:G23"/>
    <mergeCell ref="H22:H23"/>
    <mergeCell ref="I22:I23"/>
    <mergeCell ref="J22:J23"/>
    <mergeCell ref="F383:F388"/>
    <mergeCell ref="E383:E388"/>
    <mergeCell ref="A383:B388"/>
    <mergeCell ref="L383:L388"/>
    <mergeCell ref="K383:K388"/>
    <mergeCell ref="F380:F382"/>
    <mergeCell ref="E380:E382"/>
    <mergeCell ref="A380:B382"/>
    <mergeCell ref="L380:L382"/>
    <mergeCell ref="K380:K382"/>
    <mergeCell ref="L392:L395"/>
    <mergeCell ref="F397:F400"/>
    <mergeCell ref="E397:E400"/>
    <mergeCell ref="A397:B400"/>
    <mergeCell ref="F392:F395"/>
    <mergeCell ref="E392:E395"/>
    <mergeCell ref="A392:B395"/>
    <mergeCell ref="K392:K395"/>
    <mergeCell ref="A396:B396"/>
    <mergeCell ref="A328:B328"/>
    <mergeCell ref="A425:B425"/>
    <mergeCell ref="A293:B293"/>
    <mergeCell ref="A294:B294"/>
    <mergeCell ref="A295:B295"/>
    <mergeCell ref="A296:B296"/>
    <mergeCell ref="A402:B402"/>
    <mergeCell ref="A408:B408"/>
    <mergeCell ref="A409:B409"/>
    <mergeCell ref="A405:B405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2257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2017-07-07T01:41:14Z</cp:lastPrinted>
  <dcterms:created xsi:type="dcterms:W3CDTF">2015-03-03T05:11:17Z</dcterms:created>
  <dcterms:modified xsi:type="dcterms:W3CDTF">2017-11-20T02:10:12Z</dcterms:modified>
  <cp:category/>
  <cp:version/>
  <cp:contentType/>
  <cp:contentStatus/>
</cp:coreProperties>
</file>